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4EB180A9-C89B-47F8-9C61-0ACE72A7ADD8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Articulo 33" sheetId="27" r:id="rId1"/>
  </sheets>
  <definedNames>
    <definedName name="_xlnm._FilterDatabase" localSheetId="0" hidden="1">'Articulo 33'!$A$11:$AB$410</definedName>
    <definedName name="_xlnm.Print_Area" localSheetId="0">'Articulo 33'!$A$1:$U$406</definedName>
    <definedName name="_xlnm.Print_Titles" localSheetId="0">'Articulo 33'!$1:$11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7" l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0" i="27" s="1"/>
  <c r="A331" i="27" s="1"/>
  <c r="A332" i="27" s="1"/>
  <c r="A333" i="27" s="1"/>
  <c r="A334" i="27" s="1"/>
  <c r="A335" i="27" s="1"/>
  <c r="A336" i="27" s="1"/>
  <c r="A337" i="27" s="1"/>
  <c r="A338" i="27" s="1"/>
  <c r="A339" i="27" s="1"/>
  <c r="A340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A355" i="27" s="1"/>
  <c r="A356" i="27" s="1"/>
  <c r="A357" i="27" s="1"/>
  <c r="A358" i="27" s="1"/>
  <c r="A359" i="27" s="1"/>
  <c r="A360" i="27" s="1"/>
  <c r="A361" i="27" s="1"/>
  <c r="A362" i="27" s="1"/>
  <c r="A363" i="27" s="1"/>
  <c r="A364" i="27" s="1"/>
  <c r="A365" i="27" s="1"/>
  <c r="A366" i="27" s="1"/>
  <c r="A367" i="27" s="1"/>
  <c r="A368" i="27" s="1"/>
  <c r="A369" i="27" s="1"/>
  <c r="A370" i="27" s="1"/>
  <c r="A371" i="27" s="1"/>
  <c r="A372" i="27" s="1"/>
  <c r="A373" i="27" s="1"/>
  <c r="A374" i="27" s="1"/>
  <c r="A375" i="27" s="1"/>
  <c r="A376" i="27" s="1"/>
  <c r="A377" i="27" s="1"/>
  <c r="A378" i="27" s="1"/>
  <c r="A379" i="27" s="1"/>
  <c r="A380" i="27" s="1"/>
  <c r="A381" i="27" s="1"/>
  <c r="A382" i="27" s="1"/>
  <c r="A383" i="27" s="1"/>
  <c r="A384" i="27" s="1"/>
  <c r="A385" i="27" s="1"/>
  <c r="A386" i="27" s="1"/>
  <c r="A387" i="27" s="1"/>
  <c r="A388" i="27" s="1"/>
  <c r="A389" i="27" s="1"/>
  <c r="A390" i="27" s="1"/>
  <c r="A391" i="27" s="1"/>
  <c r="A392" i="27" s="1"/>
  <c r="A393" i="27" s="1"/>
  <c r="A394" i="27" s="1"/>
  <c r="A395" i="27" s="1"/>
  <c r="A396" i="27" s="1"/>
  <c r="A397" i="27" s="1"/>
  <c r="A398" i="27" s="1"/>
  <c r="A399" i="27" s="1"/>
  <c r="A400" i="27" s="1"/>
  <c r="A401" i="27" s="1"/>
  <c r="A402" i="27" s="1"/>
  <c r="A403" i="27" s="1"/>
  <c r="A404" i="27" s="1"/>
  <c r="A405" i="27" s="1"/>
  <c r="A406" i="27" s="1"/>
  <c r="U406" i="27"/>
  <c r="U405" i="27"/>
  <c r="U404" i="27"/>
  <c r="U403" i="27"/>
  <c r="U402" i="27"/>
  <c r="U401" i="27"/>
  <c r="U400" i="27"/>
  <c r="U399" i="27"/>
  <c r="U398" i="27"/>
  <c r="U397" i="27"/>
  <c r="U396" i="27"/>
  <c r="U395" i="27"/>
  <c r="U394" i="27"/>
  <c r="U393" i="27"/>
  <c r="U392" i="27"/>
  <c r="U391" i="27"/>
  <c r="U390" i="27"/>
  <c r="U389" i="27"/>
  <c r="U388" i="27"/>
  <c r="U387" i="27"/>
  <c r="U386" i="27"/>
  <c r="U385" i="27"/>
  <c r="U384" i="27"/>
  <c r="U383" i="27"/>
  <c r="U382" i="27"/>
  <c r="U381" i="27"/>
  <c r="U380" i="27"/>
  <c r="U379" i="27"/>
  <c r="U378" i="27"/>
  <c r="U377" i="27"/>
  <c r="U376" i="27"/>
  <c r="U375" i="27"/>
  <c r="U374" i="27"/>
  <c r="U373" i="27"/>
  <c r="U372" i="27"/>
  <c r="U371" i="27"/>
  <c r="U370" i="27"/>
  <c r="U369" i="27"/>
  <c r="U368" i="27"/>
  <c r="U367" i="27"/>
  <c r="U366" i="27"/>
  <c r="U365" i="27"/>
  <c r="U364" i="27"/>
  <c r="U363" i="27"/>
  <c r="U362" i="27"/>
  <c r="U361" i="27"/>
  <c r="U360" i="27"/>
  <c r="U359" i="27"/>
  <c r="U358" i="27"/>
  <c r="U357" i="27"/>
  <c r="U356" i="27"/>
  <c r="U355" i="27"/>
  <c r="U354" i="27"/>
  <c r="U353" i="27"/>
  <c r="U352" i="27"/>
  <c r="U351" i="27"/>
  <c r="U350" i="27"/>
  <c r="U349" i="27"/>
  <c r="U348" i="27"/>
  <c r="U347" i="27"/>
  <c r="U346" i="27"/>
  <c r="U345" i="27"/>
  <c r="U344" i="27"/>
  <c r="U343" i="27"/>
  <c r="U342" i="27"/>
  <c r="U341" i="27"/>
  <c r="U340" i="27"/>
  <c r="U339" i="27"/>
  <c r="U338" i="27"/>
  <c r="U337" i="27"/>
  <c r="U336" i="27"/>
  <c r="U335" i="27"/>
  <c r="U334" i="27"/>
  <c r="U333" i="27"/>
  <c r="U332" i="27"/>
  <c r="U331" i="27"/>
  <c r="U330" i="27"/>
  <c r="U329" i="27"/>
  <c r="U328" i="27"/>
  <c r="U327" i="27"/>
  <c r="U326" i="27"/>
  <c r="U325" i="27"/>
  <c r="U324" i="27"/>
  <c r="U323" i="27"/>
  <c r="U322" i="27"/>
  <c r="U321" i="27"/>
  <c r="U320" i="27"/>
  <c r="U319" i="27"/>
  <c r="U318" i="27"/>
  <c r="U317" i="27"/>
  <c r="U316" i="27"/>
  <c r="U315" i="27"/>
  <c r="U314" i="27"/>
  <c r="U313" i="27"/>
  <c r="U312" i="27"/>
  <c r="U311" i="27"/>
  <c r="U310" i="27"/>
  <c r="U309" i="27"/>
  <c r="U308" i="27"/>
  <c r="U307" i="27"/>
  <c r="U306" i="27"/>
  <c r="U305" i="27"/>
  <c r="U304" i="27"/>
  <c r="U303" i="27"/>
  <c r="U302" i="27"/>
  <c r="U301" i="27"/>
  <c r="U300" i="27"/>
  <c r="U299" i="27"/>
  <c r="U298" i="27"/>
  <c r="U297" i="27"/>
  <c r="U296" i="27"/>
  <c r="U295" i="27"/>
  <c r="U294" i="27"/>
  <c r="U293" i="27"/>
  <c r="U292" i="27"/>
  <c r="U291" i="27"/>
  <c r="U290" i="27"/>
  <c r="U289" i="27"/>
  <c r="U288" i="27"/>
  <c r="U287" i="27"/>
  <c r="U286" i="27"/>
  <c r="U285" i="27"/>
  <c r="U284" i="27"/>
  <c r="U283" i="27"/>
  <c r="U282" i="27"/>
  <c r="U281" i="27"/>
  <c r="U280" i="27"/>
  <c r="U279" i="27"/>
  <c r="U278" i="27"/>
  <c r="U277" i="27"/>
  <c r="U276" i="27"/>
  <c r="U275" i="27"/>
  <c r="U274" i="27"/>
  <c r="U273" i="27"/>
  <c r="U272" i="27"/>
  <c r="U271" i="27"/>
  <c r="U270" i="27"/>
  <c r="U269" i="27"/>
  <c r="U268" i="27"/>
  <c r="U267" i="27"/>
  <c r="U266" i="27"/>
  <c r="U265" i="27"/>
  <c r="U264" i="27"/>
  <c r="U263" i="27"/>
  <c r="U262" i="27"/>
  <c r="U261" i="27"/>
  <c r="U260" i="27"/>
  <c r="U259" i="27"/>
  <c r="U258" i="27"/>
  <c r="U257" i="27"/>
  <c r="U256" i="27"/>
  <c r="U255" i="27"/>
  <c r="U254" i="27"/>
  <c r="U253" i="27"/>
  <c r="U252" i="27"/>
  <c r="U251" i="27"/>
  <c r="U250" i="27"/>
  <c r="U249" i="27"/>
  <c r="U248" i="27"/>
  <c r="U247" i="27"/>
  <c r="U246" i="27"/>
  <c r="U245" i="27"/>
  <c r="U244" i="27"/>
  <c r="U243" i="27"/>
  <c r="U242" i="27"/>
  <c r="U241" i="27"/>
  <c r="U240" i="27"/>
  <c r="U239" i="27"/>
  <c r="U238" i="27"/>
  <c r="U237" i="27"/>
  <c r="U236" i="27"/>
  <c r="U235" i="27"/>
  <c r="U234" i="27"/>
  <c r="U233" i="27"/>
  <c r="U232" i="27"/>
  <c r="U231" i="27"/>
  <c r="U230" i="27"/>
  <c r="U229" i="27"/>
  <c r="U228" i="27"/>
  <c r="U227" i="27"/>
  <c r="U226" i="27"/>
  <c r="U225" i="27"/>
  <c r="U224" i="27"/>
  <c r="U223" i="27"/>
  <c r="U222" i="27"/>
  <c r="U221" i="27"/>
  <c r="U220" i="27"/>
  <c r="U219" i="27"/>
  <c r="U218" i="27"/>
  <c r="U217" i="27"/>
  <c r="U216" i="27"/>
  <c r="U215" i="27"/>
  <c r="U214" i="27"/>
  <c r="U213" i="27"/>
  <c r="U212" i="27"/>
  <c r="U211" i="27"/>
  <c r="U210" i="27"/>
  <c r="U209" i="27"/>
  <c r="U208" i="27"/>
  <c r="U207" i="27"/>
  <c r="U206" i="27"/>
  <c r="U205" i="27"/>
  <c r="U204" i="27"/>
  <c r="U203" i="27"/>
  <c r="U202" i="27"/>
  <c r="U201" i="27"/>
  <c r="U200" i="27"/>
  <c r="U199" i="27"/>
  <c r="U198" i="27"/>
  <c r="U197" i="27"/>
  <c r="U196" i="27"/>
  <c r="U195" i="27"/>
  <c r="U194" i="27"/>
  <c r="U193" i="27"/>
  <c r="U192" i="27"/>
  <c r="U191" i="27"/>
  <c r="U190" i="27"/>
  <c r="U189" i="27"/>
  <c r="U188" i="27"/>
  <c r="U187" i="27"/>
  <c r="U186" i="27"/>
  <c r="U185" i="27"/>
  <c r="U184" i="27"/>
  <c r="U183" i="27"/>
  <c r="U182" i="27"/>
  <c r="U181" i="27"/>
  <c r="U180" i="27"/>
  <c r="U179" i="27"/>
  <c r="U178" i="27"/>
  <c r="U177" i="27"/>
  <c r="U176" i="27"/>
  <c r="U175" i="27"/>
  <c r="U174" i="27"/>
  <c r="U173" i="27"/>
  <c r="U172" i="27"/>
  <c r="U171" i="27"/>
  <c r="U170" i="27"/>
  <c r="U169" i="27"/>
  <c r="U168" i="27"/>
  <c r="U167" i="27"/>
  <c r="U166" i="27"/>
  <c r="U165" i="27"/>
  <c r="U164" i="27"/>
  <c r="U163" i="27"/>
  <c r="U162" i="27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9" i="27"/>
  <c r="U148" i="27"/>
  <c r="U147" i="27"/>
  <c r="U146" i="27"/>
  <c r="U145" i="27"/>
  <c r="U144" i="27"/>
  <c r="U143" i="27"/>
  <c r="U142" i="27"/>
  <c r="U141" i="27"/>
  <c r="U140" i="27"/>
  <c r="U139" i="27"/>
  <c r="U138" i="27"/>
  <c r="U137" i="27"/>
  <c r="U136" i="27"/>
  <c r="U135" i="27"/>
  <c r="U134" i="27"/>
  <c r="U133" i="27"/>
  <c r="U132" i="27"/>
  <c r="U131" i="27"/>
  <c r="U130" i="27"/>
  <c r="U129" i="27"/>
  <c r="U128" i="27"/>
  <c r="U127" i="27"/>
  <c r="U126" i="27"/>
  <c r="U125" i="27"/>
  <c r="U124" i="27"/>
  <c r="U123" i="27"/>
  <c r="U122" i="27"/>
  <c r="U121" i="27"/>
  <c r="U120" i="27"/>
  <c r="U119" i="27"/>
  <c r="U118" i="27"/>
  <c r="U117" i="27"/>
  <c r="U116" i="27"/>
  <c r="U115" i="27"/>
  <c r="U114" i="27"/>
  <c r="U113" i="27"/>
  <c r="U112" i="27"/>
  <c r="U111" i="27"/>
  <c r="U110" i="27"/>
  <c r="U109" i="27"/>
  <c r="U108" i="27"/>
  <c r="U107" i="27"/>
  <c r="U106" i="27"/>
  <c r="U105" i="27"/>
  <c r="U104" i="27"/>
  <c r="U103" i="27"/>
  <c r="U102" i="27"/>
  <c r="U101" i="27"/>
  <c r="U100" i="27"/>
  <c r="U99" i="27"/>
  <c r="U98" i="27"/>
  <c r="U97" i="27"/>
  <c r="U96" i="27"/>
  <c r="U95" i="27"/>
  <c r="U94" i="27"/>
  <c r="U93" i="27"/>
  <c r="U92" i="27"/>
  <c r="U91" i="27"/>
  <c r="U90" i="27"/>
  <c r="U89" i="27"/>
  <c r="U88" i="27"/>
  <c r="U87" i="27"/>
  <c r="U86" i="27"/>
  <c r="U85" i="27"/>
  <c r="U84" i="27"/>
  <c r="U83" i="27"/>
  <c r="U82" i="27"/>
  <c r="U81" i="27"/>
  <c r="U80" i="27"/>
  <c r="U79" i="27"/>
  <c r="U78" i="27"/>
  <c r="U77" i="27"/>
  <c r="U76" i="27"/>
  <c r="U75" i="27"/>
  <c r="U74" i="27"/>
  <c r="U73" i="27"/>
  <c r="U72" i="27"/>
  <c r="U71" i="27"/>
  <c r="U70" i="27"/>
  <c r="U69" i="27"/>
  <c r="U68" i="27"/>
  <c r="U67" i="27"/>
  <c r="U66" i="27"/>
  <c r="U65" i="27"/>
  <c r="U64" i="27"/>
  <c r="U63" i="27"/>
  <c r="U62" i="27"/>
  <c r="U61" i="27"/>
  <c r="U60" i="27"/>
  <c r="U59" i="27"/>
  <c r="U58" i="27"/>
  <c r="U57" i="27"/>
  <c r="U56" i="27"/>
  <c r="U55" i="27"/>
  <c r="U54" i="27"/>
  <c r="U53" i="27"/>
  <c r="U52" i="27"/>
  <c r="U51" i="27"/>
  <c r="U50" i="27"/>
  <c r="U49" i="27"/>
  <c r="U48" i="27"/>
  <c r="U47" i="27"/>
  <c r="U46" i="27"/>
  <c r="U45" i="27"/>
  <c r="U44" i="27"/>
  <c r="U43" i="27"/>
  <c r="U42" i="27"/>
  <c r="U41" i="27"/>
  <c r="U40" i="27"/>
  <c r="U39" i="27"/>
  <c r="U38" i="27"/>
  <c r="U37" i="27"/>
  <c r="U36" i="27"/>
  <c r="U35" i="27"/>
  <c r="U34" i="27"/>
  <c r="U33" i="27"/>
  <c r="U32" i="27"/>
  <c r="U31" i="27"/>
  <c r="U30" i="27"/>
  <c r="U29" i="27"/>
  <c r="U28" i="27"/>
  <c r="U27" i="27"/>
  <c r="U26" i="27"/>
  <c r="U25" i="27"/>
  <c r="U24" i="27"/>
  <c r="U23" i="27"/>
  <c r="U22" i="27"/>
  <c r="U21" i="27"/>
  <c r="U20" i="27"/>
  <c r="U19" i="27"/>
  <c r="U18" i="27"/>
  <c r="U17" i="27"/>
  <c r="U16" i="27"/>
  <c r="U15" i="27"/>
</calcChain>
</file>

<file path=xl/sharedStrings.xml><?xml version="1.0" encoding="utf-8"?>
<sst xmlns="http://schemas.openxmlformats.org/spreadsheetml/2006/main" count="1610" uniqueCount="451">
  <si>
    <t>NOMBRE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</si>
  <si>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</si>
  <si>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</si>
  <si>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</si>
  <si>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</si>
  <si>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</si>
  <si>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</si>
  <si>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UBICACIÓN</t>
  </si>
  <si>
    <t>SUBDIRECCIÓN DE RECURSOS HUMANOS Y PROFESIONALIZACIÓN DE PERSONAL</t>
  </si>
  <si>
    <t>TOTAL DE INGRESOS</t>
  </si>
  <si>
    <t xml:space="preserve">HORAS EXTRAS </t>
  </si>
  <si>
    <t>DIRECCIÓN GENERAL</t>
  </si>
  <si>
    <t>015
BONO RESPONSABILIDAD</t>
  </si>
  <si>
    <t>013
BONO ANTIGÜEDAD</t>
  </si>
  <si>
    <t>014
BONO PROFESIONAL</t>
  </si>
  <si>
    <t>015
BONO P. DIRECTIVOS</t>
  </si>
  <si>
    <t>016
BONO TRANSPORTE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</si>
  <si>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</si>
  <si>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</si>
  <si>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</si>
  <si>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</si>
  <si>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</si>
  <si>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SALARIO MENSUAL 
022</t>
  </si>
  <si>
    <t>BONO PROFES 
026</t>
  </si>
  <si>
    <t xml:space="preserve">BONO DECRETO 
66-2000 
027 </t>
  </si>
  <si>
    <t>HONORARIOS</t>
  </si>
  <si>
    <t>029</t>
  </si>
  <si>
    <t xml:space="preserve">PAOLO CESAR ESTUARDO CAMPOSECO CHANG </t>
  </si>
  <si>
    <t>CLAUDIA LISSETTE MORALES MORALES DE SAMAYOA</t>
  </si>
  <si>
    <t xml:space="preserve">SERVICIOS PROFESIONALES INDIVIDUALES EN GENERAL 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</si>
  <si>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</si>
  <si>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</si>
  <si>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</si>
  <si>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</si>
  <si>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</si>
  <si>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</si>
  <si>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</si>
  <si>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JORGE EDUARDO VILLAGRÁN GARCÍA 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</si>
  <si>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</si>
  <si>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</si>
  <si>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</si>
  <si>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</si>
  <si>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</si>
  <si>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</si>
  <si>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</si>
  <si>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</si>
  <si>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</si>
  <si>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</si>
  <si>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</si>
  <si>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</si>
  <si>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</si>
  <si>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</si>
  <si>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</si>
  <si>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>LESLY KARINA MANSILLA CASTRO DE ESPAÑA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</si>
  <si>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</si>
  <si>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</si>
  <si>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</si>
  <si>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</si>
  <si>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</si>
  <si>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</si>
  <si>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</si>
  <si>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</si>
  <si>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</si>
  <si>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</si>
  <si>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DAYRIN DYANA LÓPEZ PAREDES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</si>
  <si>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</si>
  <si>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</si>
  <si>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</si>
  <si>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</si>
  <si>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</si>
  <si>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</si>
  <si>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</si>
  <si>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</si>
  <si>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</si>
  <si>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</si>
  <si>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</si>
  <si>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</si>
  <si>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</si>
  <si>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ESTÉFANI MISHELLE SILVA AQUINO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</si>
  <si>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</si>
  <si>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</si>
  <si>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</si>
  <si>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ANGEL ZOEL MOGOLLÓN FLORES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</si>
  <si>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</si>
  <si>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</si>
  <si>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</si>
  <si>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</si>
  <si>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KARISSA NAOMY LOU MARTÍNEZ </t>
  </si>
  <si>
    <t xml:space="preserve">MARIANA DE LOS ANGELES SALAZAR LEÓN </t>
  </si>
  <si>
    <t xml:space="preserve">SERGIO ALEXANDER DEL VALLE TRUJILLO </t>
  </si>
  <si>
    <t xml:space="preserve">SONIA MARIBEL GONZÁLEZ MÉNDEZ </t>
  </si>
  <si>
    <t xml:space="preserve">LINOCHKA DODÁMIN LOARCA LÓPEZ </t>
  </si>
  <si>
    <t>SARVIA DAYANA OCHOA MIRANDA</t>
  </si>
  <si>
    <t>KAREN GISELA PÉREZ VÉLIZ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</si>
  <si>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</si>
  <si>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</si>
  <si>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</si>
  <si>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</si>
  <si>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</si>
  <si>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</si>
  <si>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</si>
  <si>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</si>
  <si>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</si>
  <si>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MÓNICA VANESSA GARRIDO GARCÍ-AGUIRRE</t>
  </si>
  <si>
    <t>OTTO ANTONIO RAMÍREZ ENRÍQUEZ</t>
  </si>
  <si>
    <t>KEYLIN MELIZA ESPAÑA MARTÍNEZ</t>
  </si>
  <si>
    <t>ROSSALYN ELIZABETH GÓMEZ SIGUÁN</t>
  </si>
  <si>
    <t>LUIS MARIO LÉMUS GONZÁLEZ</t>
  </si>
  <si>
    <t>MARÍA ELIZABETH LÓPEZ PAYES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</si>
  <si>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</si>
  <si>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</si>
  <si>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</si>
  <si>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</si>
  <si>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</si>
  <si>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</si>
  <si>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</si>
  <si>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</si>
  <si>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</si>
  <si>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</si>
  <si>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</si>
  <si>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</si>
  <si>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</si>
  <si>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LUIS DORINDO SALGUERO ESCOBAR</t>
  </si>
  <si>
    <t>RODOLFO DAVID VÁSQUEZ ROBLES</t>
  </si>
  <si>
    <t>GEORDY ALEXANDER CIFUENTES DUQUE</t>
  </si>
  <si>
    <t>MARYORI ALEJANDRA CASTELLANOS MARTÍNEZ</t>
  </si>
  <si>
    <t>YESIKA PAOLA AQUINO TORRES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</si>
  <si>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</si>
  <si>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</si>
  <si>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</si>
  <si>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</si>
  <si>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</si>
  <si>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</si>
  <si>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</si>
  <si>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RUFINO ESTUARDO LÓPEZ CRUZ </t>
  </si>
  <si>
    <t xml:space="preserve">DIEGO ARMANDO CASTILLO NUFIO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</si>
  <si>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</si>
  <si>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</si>
  <si>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</si>
  <si>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</si>
  <si>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</si>
  <si>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</si>
  <si>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</si>
  <si>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</si>
  <si>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>ANABELY  AMAYA CARDONA DE CHAVARRIA</t>
  </si>
  <si>
    <t>MARCO TULIO GARCÍA OSEIDA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</si>
  <si>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</si>
  <si>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</si>
  <si>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</si>
  <si>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</si>
  <si>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</si>
  <si>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</si>
  <si>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</si>
  <si>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</si>
  <si>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 xml:space="preserve">MARÍA ISABEL MURCIA PÉREZ </t>
  </si>
  <si>
    <t>AZALIA PATRICIA LÓPEZ VÁSQUEZ</t>
  </si>
  <si>
    <t xml:space="preserve">CARLOS RAFAEL ALVARADO TORRES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</si>
  <si>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</si>
  <si>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</si>
  <si>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</si>
  <si>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</si>
  <si>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</si>
  <si>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</si>
  <si>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DANIELA RENÉ VILLAGRAN MORENO</t>
  </si>
  <si>
    <t>HILDA VIOLETA MORALES PALENCIA DE LEB</t>
  </si>
  <si>
    <t>INGRI JAUNETH AGUILAR BRONCANO DE FLAUTO</t>
  </si>
  <si>
    <t>MILDRED ALEJANDRA SAMAYOA PINEDA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</si>
  <si>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</si>
  <si>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</si>
  <si>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</si>
  <si>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</si>
  <si>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</si>
  <si>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</si>
  <si>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</si>
  <si>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</si>
  <si>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</si>
  <si>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</si>
  <si>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</si>
  <si>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</si>
  <si>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</si>
  <si>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</si>
  <si>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ALMA ROXANA RODRÍGUEZ SÍNTIGO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</si>
  <si>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</si>
  <si>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</si>
  <si>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</si>
  <si>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</si>
  <si>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</si>
  <si>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</si>
  <si>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</si>
  <si>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</si>
  <si>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</si>
  <si>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</si>
  <si>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</si>
  <si>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</si>
  <si>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</si>
  <si>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</si>
  <si>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</si>
  <si>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</si>
  <si>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</si>
  <si>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</si>
  <si>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</si>
  <si>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</si>
  <si>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</si>
  <si>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</si>
  <si>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</si>
  <si>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</si>
  <si>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</si>
  <si>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</si>
  <si>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</si>
  <si>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</si>
  <si>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</si>
  <si>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</si>
  <si>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</si>
  <si>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</si>
  <si>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</si>
  <si>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</si>
  <si>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</si>
  <si>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</si>
  <si>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</si>
  <si>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</si>
  <si>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</si>
  <si>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</si>
  <si>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</si>
  <si>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</si>
  <si>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</si>
  <si>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</si>
  <si>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ILSE SUSANA GONZÁLEZ GALINDO</t>
  </si>
  <si>
    <t>EILEEN DAYANA PAIZ CASTILLO</t>
  </si>
  <si>
    <t xml:space="preserve">DAVID OSWALDO QUIYUCH TOCAY </t>
  </si>
  <si>
    <t>VICTOR ALEJANDRO ESPAÑA MARTÍNEZ</t>
  </si>
  <si>
    <t xml:space="preserve">DICKSON HUGO RIVAÍ GARCÍA ESTRADA 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</si>
  <si>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</si>
  <si>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</si>
  <si>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</si>
  <si>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</si>
  <si>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</si>
  <si>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</si>
  <si>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</si>
  <si>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JORGE LUIS ALEXANDER JIATZ GÓMEZ</t>
  </si>
  <si>
    <t>ALEXANDER RAMIRO US SOTOJO</t>
  </si>
  <si>
    <t xml:space="preserve">BALVINA LISBETH DÁVILA FRANCO </t>
  </si>
  <si>
    <t>JOSE MANUEL GRIJALVA PÉREZ</t>
  </si>
  <si>
    <t>ELDA CRISTINA RIVAS RUIZ</t>
  </si>
  <si>
    <t>KARÍN FABIOLA GARCÍA LÓPEZ</t>
  </si>
  <si>
    <t>CARLOS ENRIQUE PÉREZ VELIZ</t>
  </si>
  <si>
    <t>LUISA FERNANDA GIRÓN DE LEÓN</t>
  </si>
  <si>
    <t>LIZA MARÍA PAZ HERRERA</t>
  </si>
  <si>
    <t>ANA ELIZA GODÍNEZ MÉNDEZ</t>
  </si>
  <si>
    <t>MIGUEL ANGEL SOTO CHOJOLÁN</t>
  </si>
  <si>
    <t>REBECA MONTEAGUDO RODRÍGUEZ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</si>
  <si>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</si>
  <si>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</si>
  <si>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</si>
  <si>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</si>
  <si>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</si>
  <si>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</si>
  <si>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</si>
  <si>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ALFREDO JOSÉ PEÑATE MORALES</t>
  </si>
  <si>
    <t>MERARY MAGALY PEÑA PINELO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</si>
  <si>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</si>
  <si>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</si>
  <si>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</si>
  <si>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</si>
  <si>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</si>
  <si>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</si>
  <si>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</si>
  <si>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</si>
  <si>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</si>
  <si>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</si>
  <si>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</si>
  <si>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</si>
  <si>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</si>
  <si>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>JASMYN AMABILIA DEL CARMEN MARTINEZ ESCOBAR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</si>
  <si>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</si>
  <si>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</si>
  <si>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</si>
  <si>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</si>
  <si>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</si>
  <si>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</si>
  <si>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</si>
  <si>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</si>
  <si>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</si>
  <si>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</si>
  <si>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</si>
  <si>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</si>
  <si>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</si>
  <si>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</si>
  <si>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</si>
  <si>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FERNANDO ENRIQUE GONZÁLEZ ORELLANA </t>
  </si>
  <si>
    <t xml:space="preserve">ANDREA SAM CHACH </t>
  </si>
  <si>
    <t>SANDRA MARITZA FLORES OLIVEROS</t>
  </si>
  <si>
    <t xml:space="preserve">SAMUEL ENRIQUE WILLIAMS </t>
  </si>
  <si>
    <t>FAUSTINA ORDOÑEZ XULÚ DE PEREZ</t>
  </si>
  <si>
    <t>JENNIFFER MICHELLE YAQUE SANDOVAL</t>
  </si>
  <si>
    <t xml:space="preserve">FLORINDO GABRIEL LÓPEZ PÉREZ </t>
  </si>
  <si>
    <t xml:space="preserve">HUGO PORFIRIO CARRILLO ESCOBAR </t>
  </si>
  <si>
    <t>SONIA LUCÍA CEBALLOS GARCÍA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</si>
  <si>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</si>
  <si>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</si>
  <si>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</si>
  <si>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</si>
  <si>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</si>
  <si>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DELIA ELIZABETH CRUZ PORRAS DE WINTER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</si>
  <si>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</si>
  <si>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</si>
  <si>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</si>
  <si>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</si>
  <si>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</si>
  <si>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</si>
  <si>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</si>
  <si>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EDNA YESSENIA MONZÓN VILLATORO</t>
  </si>
  <si>
    <t xml:space="preserve">SERGIO MILNE ZEA SOSA </t>
  </si>
  <si>
    <t>PATRICIA EDITH MÉRIDA HERRERA DE MARTÍNEZ</t>
  </si>
  <si>
    <t xml:space="preserve">ERICKA NINET PALMA ORTIZ </t>
  </si>
  <si>
    <t xml:space="preserve">HAARETZ DRUSSILA BETZABÉ MENDEZ RODRÍGUEZ </t>
  </si>
  <si>
    <t>INGRID ELIZABETH ALVARADO PIMENTEL</t>
  </si>
  <si>
    <t>RINA LUCRECIA GARCÍA AQUINO DE HERNÁNDEZ</t>
  </si>
  <si>
    <t>CARMEN ESTELA AVENDAÑO LEIVA DE CORZO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</si>
  <si>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</si>
  <si>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</si>
  <si>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</si>
  <si>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</si>
  <si>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>YEYMI LISBET CASTAÑEDA GUTIERREZ</t>
  </si>
  <si>
    <t xml:space="preserve">EDIN FETZER LEAL </t>
  </si>
  <si>
    <t xml:space="preserve">CLAUDIA VANESSA MONTOYA PÉREZ </t>
  </si>
  <si>
    <t xml:space="preserve">ALLAN MISAEL XÉ MACZ </t>
  </si>
  <si>
    <t xml:space="preserve">JULIO ALBERTO PERNY GARCÍA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</si>
  <si>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</si>
  <si>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</si>
  <si>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</si>
  <si>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</si>
  <si>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</si>
  <si>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</si>
  <si>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</si>
  <si>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</si>
  <si>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</si>
  <si>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JUAN PABLO SAUCEDO CONDE </t>
  </si>
  <si>
    <t xml:space="preserve">HOMERO ARDANI SICAL JIMÉNEZ </t>
  </si>
  <si>
    <t xml:space="preserve">MAURO DE JESÚS OSORIO MEJIA </t>
  </si>
  <si>
    <t xml:space="preserve">MYNOR RENE VALENCIA CÁCERES </t>
  </si>
  <si>
    <t>ODILY DEL SOCORRO PINEDA QUINTANILLA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</si>
  <si>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</si>
  <si>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</si>
  <si>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</si>
  <si>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</si>
  <si>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</si>
  <si>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</si>
  <si>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</si>
  <si>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 xml:space="preserve">HENRY RENÉ VALDÉZ SAZO </t>
  </si>
  <si>
    <t>JESSICA DARLENE BARILLAS CARBALLO</t>
  </si>
  <si>
    <t xml:space="preserve">SHARON NICOLLE OLIVA GUDIEL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</si>
  <si>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</si>
  <si>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</si>
  <si>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</si>
  <si>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</si>
  <si>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>EDDY ALEJANDRO ESTRADA AGUILAR</t>
  </si>
  <si>
    <t xml:space="preserve">ARTURO GARCÍA SANDOVAL </t>
  </si>
  <si>
    <t>BARBARA ORNELA CARDONA GUERRA</t>
  </si>
  <si>
    <t xml:space="preserve">LUIS ANTONIO SIERRA MENESES 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</si>
  <si>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</si>
  <si>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</si>
  <si>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</si>
  <si>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</si>
  <si>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</si>
  <si>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HÉCTOR ANDRÉS CORZANTES ARÉVALO 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</si>
  <si>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</si>
  <si>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</si>
  <si>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</si>
  <si>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</si>
  <si>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</si>
  <si>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</si>
  <si>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 xml:space="preserve">MAYLIN MISHEL CASTELLANOS MORÁN </t>
  </si>
  <si>
    <t>DANIEL ENGELBERTH RENÉ SOBERANIS MONTES</t>
  </si>
  <si>
    <t>SHARA SALÁN ORLANDINI</t>
  </si>
  <si>
    <t>VICTORIA ESTEFANIA GÁLVEZ CARDONA</t>
  </si>
  <si>
    <t>ANA ELIZABETH GÁLVEZ MORALES</t>
  </si>
  <si>
    <t>JULIO CÉSAR GUZMÁN TÉLLEZ</t>
  </si>
  <si>
    <t>MARIO JOSÉ CÁCERES GARCÍA</t>
  </si>
  <si>
    <t>ANDY JEFERSSON EFRAÍN AVALOS VILLATORO</t>
  </si>
  <si>
    <t>ELIDA DEL CARMEN MARTÍNEZ REYES DE GARCÍA</t>
  </si>
  <si>
    <t xml:space="preserve">MARIO ROLANDO CABREJO DE LEÓN </t>
  </si>
  <si>
    <t xml:space="preserve">JUAN CARLOS MARIANO SOCH VÁSQUEZ </t>
  </si>
  <si>
    <t>HILDA MARINA VASQUEZ SAGASTUME DE LINARES</t>
  </si>
  <si>
    <t>BRÁNDON SANTIAGO ESTRADA PAREDES</t>
  </si>
  <si>
    <t>LUIS FERNANDO RÍOS MARTÍNEZ</t>
  </si>
  <si>
    <t>MARGARITA DEL CARMEN FLORES CANO</t>
  </si>
  <si>
    <t>ANIBAL ESTUARDO SÁNCHEZ BARILLAS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</si>
  <si>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</si>
  <si>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</si>
  <si>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</si>
  <si>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</si>
  <si>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</si>
  <si>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</si>
  <si>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</si>
  <si>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</si>
  <si>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</si>
  <si>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MARVIN LEONEL GIRON MORAN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</si>
  <si>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</si>
  <si>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</si>
  <si>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</si>
  <si>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</si>
  <si>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</si>
  <si>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</si>
  <si>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r>
      <t>Subdirectora</t>
    </r>
    <r>
      <rPr>
        <b/>
        <sz val="11"/>
        <color rgb="FF17365D"/>
        <rFont val="Century Gothic"/>
        <family val="2"/>
      </rPr>
      <t>: MSc. Licda. Sara Lorena Zea Sagastume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</si>
  <si>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Licda. María José Arriola Torres </t>
    </r>
  </si>
  <si>
    <t>DIEGO ALEJANDRO MELGAR PAZ</t>
  </si>
  <si>
    <t>BRENNER VINICIO CAMPOSECO VÁSQUEZ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</si>
  <si>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</si>
  <si>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</si>
  <si>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</si>
  <si>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</si>
  <si>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</si>
  <si>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</si>
  <si>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</si>
  <si>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</si>
  <si>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</si>
  <si>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</si>
  <si>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</si>
  <si>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</si>
  <si>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 xml:space="preserve">REINA AMPARO GARRIDO CARRERA DE BARRIOS </t>
  </si>
  <si>
    <t>MANUELA JOSÉ MÉNDEZ MORALES</t>
  </si>
  <si>
    <t>FLOR DE MARÍA DE LEÓN SIMÓN</t>
  </si>
  <si>
    <t>KENNETH EDWARD MONZÓN ENRÍQUEZ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</si>
  <si>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</si>
  <si>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</si>
  <si>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</si>
  <si>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</si>
  <si>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</si>
  <si>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</si>
  <si>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</si>
  <si>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</si>
  <si>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</si>
  <si>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</si>
  <si>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 xml:space="preserve">JUAN DIEGO PÉREZ MEDINA 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</si>
  <si>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</si>
  <si>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</si>
  <si>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</si>
  <si>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</si>
  <si>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</si>
  <si>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</si>
  <si>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>MELANY DAYANA BAUTISTA MAYÉN</t>
  </si>
  <si>
    <t>EDWIN JOSUÉ BOCHE MÉRIDA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</si>
  <si>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</si>
  <si>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</si>
  <si>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</si>
  <si>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</si>
  <si>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</si>
  <si>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LEY DE PRESUPUESTO GENERAL DE INGRESOS Y EGRESOS DEL ESTADO</t>
  </si>
  <si>
    <t>Artículo 33, Decreto 54-2022 del Congreso de la República de Guatemala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</si>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</sst>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6" formatCode="_-[$Q-100A]* #,##0.00_-;\-[$Q-100A]* #,##0.00_-;_-[$Q-100A]* &quot;-&quot;??_-;_-@_-"/>
    <numFmt numFmtId="167" formatCode="_-* #,##0.00\ _€_-;\-* #,##0.00\ _€_-;_-* &quot;-&quot;??\ _€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b/>
      <sz val="11"/>
      <color theme="2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7" fillId="6" borderId="7" applyNumberFormat="0" applyAlignment="0" applyProtection="0"/>
    <xf numFmtId="0" fontId="28" fillId="7" borderId="8" applyNumberFormat="0" applyAlignment="0" applyProtection="0"/>
    <xf numFmtId="0" fontId="29" fillId="7" borderId="7" applyNumberFormat="0" applyAlignment="0" applyProtection="0"/>
    <xf numFmtId="0" fontId="30" fillId="0" borderId="9" applyNumberFormat="0" applyFill="0" applyAlignment="0" applyProtection="0"/>
    <xf numFmtId="0" fontId="31" fillId="8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</cellStyleXfs>
  <cellXfs count="44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9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44" fontId="16" fillId="0" borderId="0" xfId="5" applyFont="1" applyFill="1" applyAlignment="1">
      <alignment horizontal="center" vertical="center" wrapText="1"/>
    </xf>
    <xf numFmtId="44" fontId="17" fillId="0" borderId="0" xfId="6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8" fillId="0" borderId="0" xfId="5" applyFont="1" applyFill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4" fontId="9" fillId="0" borderId="1" xfId="7" applyFont="1" applyFill="1" applyBorder="1" applyAlignment="1">
      <alignment vertical="center" wrapText="1"/>
    </xf>
    <xf numFmtId="166" fontId="19" fillId="0" borderId="3" xfId="7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6" fontId="19" fillId="0" borderId="0" xfId="7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44" fontId="37" fillId="2" borderId="1" xfId="0" applyNumberFormat="1" applyFont="1" applyFill="1" applyBorder="1" applyAlignment="1">
      <alignment horizontal="center" vertical="center" wrapText="1"/>
    </xf>
    <xf numFmtId="44" fontId="37" fillId="2" borderId="1" xfId="5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4" fontId="12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44" fontId="14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4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1</xdr:row>
      <xdr:rowOff>114300</xdr:rowOff>
    </xdr:from>
    <xdr:to>
      <xdr:col>2</xdr:col>
      <xdr:colOff>146050</xdr:colOff>
      <xdr:row>5</xdr:row>
      <xdr:rowOff>86570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DBE35C-02D7-493F-AF72-7D05745D1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5" y="285750"/>
          <a:ext cx="1104900" cy="658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C46A-F228-4DDE-B10C-E8283D29B64A}">
  <sheetPr>
    <tabColor rgb="FFFFFF00"/>
    <pageSetUpPr fitToPage="1"/>
  </sheetPr>
  <dimension ref="A1:X410"/>
  <sheetViews>
    <sheetView showGridLines="0" tabSelected="1" zoomScaleNormal="100" workbookViewId="0">
      <selection activeCell="D11" sqref="D11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6" customWidth="1"/>
    <col min="3" max="3" width="44.109375" style="10" customWidth="1"/>
    <col min="4" max="4" width="24.6640625" style="10" customWidth="1"/>
    <col min="5" max="5" width="37.6640625" style="10" customWidth="1"/>
    <col min="6" max="6" width="17.88671875" style="17" customWidth="1"/>
    <col min="7" max="7" width="16.44140625" style="18" hidden="1" customWidth="1"/>
    <col min="8" max="8" width="15" style="18" hidden="1" customWidth="1"/>
    <col min="9" max="9" width="13.44140625" style="18" hidden="1" customWidth="1"/>
    <col min="10" max="10" width="13.33203125" style="18" hidden="1" customWidth="1"/>
    <col min="11" max="11" width="16.109375" style="18" hidden="1" customWidth="1"/>
    <col min="12" max="12" width="15.33203125" style="18" hidden="1" customWidth="1"/>
    <col min="13" max="13" width="13.33203125" style="18" hidden="1" customWidth="1"/>
    <col min="14" max="14" width="13.109375" style="18" hidden="1" customWidth="1"/>
    <col min="15" max="15" width="15" style="18" hidden="1" customWidth="1"/>
    <col min="16" max="16" width="14" style="18" hidden="1" customWidth="1"/>
    <col min="17" max="17" width="14.109375" style="18" hidden="1" customWidth="1"/>
    <col min="18" max="18" width="11.88671875" style="18" hidden="1" customWidth="1"/>
    <col min="19" max="19" width="13" style="18" hidden="1" customWidth="1"/>
    <col min="20" max="20" width="15" style="17" hidden="1" customWidth="1"/>
    <col min="21" max="21" width="17" style="18" hidden="1" customWidth="1"/>
    <col min="22" max="23" width="17" style="10" bestFit="1" customWidth="1"/>
    <col min="24" max="24" width="12.6640625" style="10" bestFit="1" customWidth="1"/>
    <col min="25" max="16384" width="11.44140625" style="10"/>
  </cols>
  <sheetData>
    <row r="1" spans="1:21" ht="13.5" customHeight="1" x14ac:dyDescent="0.25">
      <c r="A1" s="40" t="s">
        <v>6</v>
      </c>
      <c r="B1" s="40"/>
      <c r="C1" s="40"/>
      <c r="D1" s="40"/>
      <c r="E1" s="40"/>
      <c r="F1" s="40"/>
      <c r="G1" s="36"/>
      <c r="H1" s="36"/>
      <c r="I1" s="36"/>
      <c r="J1" s="36"/>
      <c r="K1" s="36"/>
      <c r="L1" s="36"/>
      <c r="M1" s="36"/>
      <c r="N1" s="36"/>
      <c r="O1" s="36"/>
      <c r="P1" s="36"/>
      <c r="Q1" s="35"/>
      <c r="R1" s="35"/>
      <c r="S1" s="35"/>
      <c r="T1" s="35"/>
      <c r="U1" s="35"/>
    </row>
    <row r="2" spans="1:21" ht="13.5" customHeight="1" x14ac:dyDescent="0.25">
      <c r="A2" s="40" t="s">
        <v>8</v>
      </c>
      <c r="B2" s="40"/>
      <c r="C2" s="40"/>
      <c r="D2" s="40"/>
      <c r="E2" s="40"/>
      <c r="F2" s="40"/>
      <c r="G2" s="36"/>
      <c r="H2" s="36"/>
      <c r="I2" s="36"/>
      <c r="J2" s="36"/>
      <c r="K2" s="36"/>
      <c r="L2" s="36"/>
      <c r="M2" s="36"/>
      <c r="N2" s="36"/>
      <c r="O2" s="36"/>
      <c r="P2" s="36"/>
      <c r="Q2" s="35"/>
      <c r="R2" s="35"/>
      <c r="S2" s="35"/>
      <c r="T2" s="35"/>
      <c r="U2" s="35"/>
    </row>
    <row r="3" spans="1:21" ht="13.5" customHeight="1" x14ac:dyDescent="0.25">
      <c r="A3" s="42" t="s">
        <v>403</v>
      </c>
      <c r="B3" s="42"/>
      <c r="C3" s="42"/>
      <c r="D3" s="42"/>
      <c r="E3" s="42"/>
      <c r="F3" s="42"/>
      <c r="G3" s="32"/>
      <c r="H3" s="32"/>
      <c r="I3" s="32"/>
      <c r="J3" s="32"/>
      <c r="K3" s="32"/>
      <c r="L3" s="32"/>
      <c r="M3" s="32"/>
      <c r="N3" s="32"/>
      <c r="O3" s="32"/>
      <c r="P3" s="32"/>
      <c r="Q3" s="31"/>
      <c r="R3" s="31"/>
      <c r="S3" s="31"/>
      <c r="T3" s="31"/>
      <c r="U3" s="31"/>
    </row>
    <row r="4" spans="1:21" ht="13.5" customHeight="1" x14ac:dyDescent="0.25">
      <c r="A4" s="42" t="s">
        <v>404</v>
      </c>
      <c r="B4" s="42"/>
      <c r="C4" s="42"/>
      <c r="D4" s="42"/>
      <c r="E4" s="42"/>
      <c r="F4" s="42"/>
      <c r="G4" s="32"/>
      <c r="H4" s="32"/>
      <c r="I4" s="32"/>
      <c r="J4" s="32"/>
      <c r="K4" s="32"/>
      <c r="L4" s="32"/>
      <c r="M4" s="32"/>
      <c r="N4" s="32"/>
      <c r="O4" s="32"/>
      <c r="P4" s="32"/>
      <c r="Q4" s="31"/>
      <c r="R4" s="31"/>
      <c r="S4" s="31"/>
      <c r="T4" s="31"/>
      <c r="U4" s="31"/>
    </row>
    <row r="5" spans="1:21" ht="13.5" customHeight="1" x14ac:dyDescent="0.25">
      <c r="A5" s="42" t="s">
        <v>449</v>
      </c>
      <c r="B5" s="42"/>
      <c r="C5" s="42"/>
      <c r="D5" s="42"/>
      <c r="E5" s="42"/>
      <c r="F5" s="42"/>
      <c r="G5" s="32"/>
      <c r="H5" s="32"/>
      <c r="I5" s="32"/>
      <c r="J5" s="32"/>
      <c r="K5" s="32"/>
      <c r="L5" s="32"/>
      <c r="M5" s="32"/>
      <c r="N5" s="32"/>
      <c r="O5" s="32"/>
      <c r="P5" s="32"/>
      <c r="Q5" s="31"/>
      <c r="R5" s="31"/>
      <c r="S5" s="31"/>
      <c r="T5" s="31"/>
      <c r="U5" s="31"/>
    </row>
    <row r="6" spans="1:21" ht="21" customHeight="1" x14ac:dyDescent="0.25">
      <c r="A6" s="43" t="s">
        <v>447</v>
      </c>
      <c r="B6" s="43"/>
      <c r="C6" s="43"/>
      <c r="D6" s="43"/>
      <c r="E6" s="43"/>
      <c r="F6" s="43"/>
      <c r="G6" s="38"/>
      <c r="H6" s="38"/>
      <c r="I6" s="38"/>
      <c r="J6" s="38"/>
      <c r="K6" s="38"/>
      <c r="L6" s="38"/>
      <c r="M6" s="38"/>
      <c r="N6" s="38"/>
      <c r="O6" s="38"/>
      <c r="P6" s="38"/>
      <c r="Q6" s="37"/>
      <c r="R6" s="37"/>
      <c r="S6" s="37"/>
      <c r="T6" s="37"/>
      <c r="U6" s="37"/>
    </row>
    <row r="7" spans="1:21" ht="19.5" customHeight="1" x14ac:dyDescent="0.25">
      <c r="A7" s="43" t="s">
        <v>448</v>
      </c>
      <c r="B7" s="43"/>
      <c r="C7" s="43"/>
      <c r="D7" s="43"/>
      <c r="E7" s="43"/>
      <c r="F7" s="43"/>
      <c r="G7" s="38"/>
      <c r="H7" s="38"/>
      <c r="I7" s="38"/>
      <c r="J7" s="38"/>
      <c r="K7" s="38"/>
      <c r="L7" s="38"/>
      <c r="M7" s="38"/>
      <c r="N7" s="38"/>
      <c r="O7" s="38"/>
      <c r="P7" s="38"/>
      <c r="Q7" s="37"/>
      <c r="R7" s="37"/>
      <c r="S7" s="37"/>
      <c r="T7" s="37"/>
      <c r="U7" s="37"/>
    </row>
    <row r="8" spans="1:21" ht="13.5" customHeight="1" x14ac:dyDescent="0.25">
      <c r="A8" s="42" t="s">
        <v>450</v>
      </c>
      <c r="B8" s="42"/>
      <c r="C8" s="42"/>
      <c r="D8" s="42"/>
      <c r="E8" s="42"/>
      <c r="F8" s="42"/>
      <c r="G8" s="32"/>
      <c r="H8" s="32"/>
      <c r="I8" s="32"/>
      <c r="J8" s="32"/>
      <c r="K8" s="32"/>
      <c r="L8" s="32"/>
      <c r="M8" s="32"/>
      <c r="N8" s="32"/>
      <c r="O8" s="32"/>
      <c r="P8" s="32"/>
      <c r="Q8" s="31"/>
      <c r="R8" s="31"/>
      <c r="S8" s="31"/>
      <c r="T8" s="31"/>
      <c r="U8" s="31"/>
    </row>
    <row r="9" spans="1:21" ht="21" customHeight="1" x14ac:dyDescent="0.25">
      <c r="A9" s="41" t="s">
        <v>18</v>
      </c>
      <c r="B9" s="41"/>
      <c r="C9" s="41"/>
      <c r="D9" s="41"/>
      <c r="E9" s="41"/>
      <c r="F9" s="41"/>
      <c r="G9" s="34"/>
      <c r="H9" s="34"/>
      <c r="I9" s="34"/>
      <c r="J9" s="34"/>
      <c r="K9" s="34"/>
      <c r="L9" s="34"/>
      <c r="M9" s="34"/>
      <c r="N9" s="34"/>
      <c r="O9" s="34"/>
      <c r="P9" s="34"/>
      <c r="Q9" s="33"/>
      <c r="R9" s="33"/>
      <c r="S9" s="33"/>
      <c r="T9" s="33"/>
      <c r="U9" s="33"/>
    </row>
    <row r="10" spans="1:21" s="11" customFormat="1" ht="13.5" customHeight="1" x14ac:dyDescent="0.25">
      <c r="B10" s="12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15"/>
      <c r="R10" s="15"/>
      <c r="S10" s="15"/>
      <c r="T10" s="13"/>
      <c r="U10" s="15"/>
    </row>
    <row r="11" spans="1:21" s="11" customFormat="1" ht="50.4" x14ac:dyDescent="0.25">
      <c r="A11" s="27" t="s">
        <v>19</v>
      </c>
      <c r="B11" s="28" t="s">
        <v>20</v>
      </c>
      <c r="C11" s="27" t="s">
        <v>0</v>
      </c>
      <c r="D11" s="27" t="s">
        <v>21</v>
      </c>
      <c r="E11" s="27" t="s">
        <v>7</v>
      </c>
      <c r="F11" s="29" t="s">
        <v>25</v>
      </c>
      <c r="G11" s="30" t="s">
        <v>4</v>
      </c>
      <c r="H11" s="30" t="s">
        <v>5</v>
      </c>
      <c r="I11" s="30" t="s">
        <v>13</v>
      </c>
      <c r="J11" s="30" t="s">
        <v>14</v>
      </c>
      <c r="K11" s="30" t="s">
        <v>12</v>
      </c>
      <c r="L11" s="30" t="s">
        <v>15</v>
      </c>
      <c r="M11" s="30" t="s">
        <v>2</v>
      </c>
      <c r="N11" s="30" t="s">
        <v>3</v>
      </c>
      <c r="O11" s="30" t="s">
        <v>1</v>
      </c>
      <c r="P11" s="30" t="s">
        <v>16</v>
      </c>
      <c r="Q11" s="30" t="s">
        <v>22</v>
      </c>
      <c r="R11" s="30" t="s">
        <v>23</v>
      </c>
      <c r="S11" s="30" t="s">
        <v>24</v>
      </c>
      <c r="T11" s="30" t="s">
        <v>10</v>
      </c>
      <c r="U11" s="30" t="s">
        <v>9</v>
      </c>
    </row>
    <row r="12" spans="1:21" s="7" customFormat="1" ht="24" customHeight="1" x14ac:dyDescent="0.25">
      <c r="A12" s="1">
        <v>1</v>
      </c>
      <c r="B12" s="2" t="s">
        <v>26</v>
      </c>
      <c r="C12" s="5" t="s">
        <v>28</v>
      </c>
      <c r="D12" s="3" t="s">
        <v>29</v>
      </c>
      <c r="E12" s="6" t="s">
        <v>11</v>
      </c>
      <c r="F12" s="21">
        <v>26193.548387096776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0"/>
      <c r="U12" s="21"/>
    </row>
    <row r="13" spans="1:21" s="7" customFormat="1" ht="24" customHeight="1" x14ac:dyDescent="0.25">
      <c r="A13" s="1">
        <f>+A12+1</f>
        <v>2</v>
      </c>
      <c r="B13" s="2" t="s">
        <v>26</v>
      </c>
      <c r="C13" s="5" t="s">
        <v>27</v>
      </c>
      <c r="D13" s="3" t="s">
        <v>29</v>
      </c>
      <c r="E13" s="6" t="s">
        <v>17</v>
      </c>
      <c r="F13" s="21">
        <v>26193.548387096776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0"/>
      <c r="U13" s="21"/>
    </row>
    <row r="14" spans="1:21" s="7" customFormat="1" ht="24" customHeight="1" x14ac:dyDescent="0.25">
      <c r="A14" s="1">
        <f>+A13+1</f>
        <v>3</v>
      </c>
      <c r="B14" s="2" t="s">
        <v>26</v>
      </c>
      <c r="C14" s="5" t="s">
        <v>406</v>
      </c>
      <c r="D14" s="3" t="s">
        <v>29</v>
      </c>
      <c r="E14" s="6" t="s">
        <v>17</v>
      </c>
      <c r="F14" s="21">
        <v>25290.322580645163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0"/>
      <c r="U14" s="21"/>
    </row>
    <row r="15" spans="1:21" s="7" customFormat="1" ht="24" customHeight="1" x14ac:dyDescent="0.25">
      <c r="A15" s="1">
        <f t="shared" ref="A15:A78" si="0">+A14+1</f>
        <v>4</v>
      </c>
      <c r="B15" s="2" t="s">
        <v>26</v>
      </c>
      <c r="C15" s="9" t="s">
        <v>371</v>
      </c>
      <c r="D15" s="6" t="s">
        <v>410</v>
      </c>
      <c r="E15" s="6" t="s">
        <v>423</v>
      </c>
      <c r="F15" s="21">
        <v>9354.8387096774186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0">
        <v>0</v>
      </c>
      <c r="U15" s="21">
        <f>SUBTOTAL(9,F15:T15)</f>
        <v>9354.8387096774186</v>
      </c>
    </row>
    <row r="16" spans="1:21" s="7" customFormat="1" ht="24" customHeight="1" x14ac:dyDescent="0.25">
      <c r="A16" s="1">
        <f t="shared" si="0"/>
        <v>5</v>
      </c>
      <c r="B16" s="2" t="s">
        <v>26</v>
      </c>
      <c r="C16" s="9" t="s">
        <v>372</v>
      </c>
      <c r="D16" s="6" t="s">
        <v>410</v>
      </c>
      <c r="E16" s="6" t="s">
        <v>423</v>
      </c>
      <c r="F16" s="21">
        <v>14032.258064516129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0">
        <v>0</v>
      </c>
      <c r="U16" s="21">
        <f>SUBTOTAL(9,F16:T16)</f>
        <v>14032.258064516129</v>
      </c>
    </row>
    <row r="17" spans="1:21" s="7" customFormat="1" ht="24" customHeight="1" x14ac:dyDescent="0.25">
      <c r="A17" s="1">
        <f t="shared" si="0"/>
        <v>6</v>
      </c>
      <c r="B17" s="2" t="s">
        <v>26</v>
      </c>
      <c r="C17" s="9" t="s">
        <v>422</v>
      </c>
      <c r="D17" s="6" t="s">
        <v>410</v>
      </c>
      <c r="E17" s="6" t="s">
        <v>423</v>
      </c>
      <c r="F17" s="21">
        <v>11612.903225806451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0">
        <v>0</v>
      </c>
      <c r="U17" s="21">
        <f>SUBTOTAL(9,F17:T17)</f>
        <v>11612.903225806451</v>
      </c>
    </row>
    <row r="18" spans="1:21" s="7" customFormat="1" ht="24" customHeight="1" x14ac:dyDescent="0.25">
      <c r="A18" s="1">
        <f t="shared" si="0"/>
        <v>7</v>
      </c>
      <c r="B18" s="2" t="s">
        <v>26</v>
      </c>
      <c r="C18" s="9" t="s">
        <v>373</v>
      </c>
      <c r="D18" s="6" t="s">
        <v>410</v>
      </c>
      <c r="E18" s="6" t="s">
        <v>424</v>
      </c>
      <c r="F18" s="21">
        <v>14032.258064516129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0">
        <v>0</v>
      </c>
      <c r="U18" s="21">
        <f t="shared" ref="U18:U81" si="1">SUBTOTAL(9,F18:T18)</f>
        <v>14032.258064516129</v>
      </c>
    </row>
    <row r="19" spans="1:21" s="7" customFormat="1" ht="24" customHeight="1" x14ac:dyDescent="0.25">
      <c r="A19" s="1">
        <f t="shared" si="0"/>
        <v>8</v>
      </c>
      <c r="B19" s="2" t="s">
        <v>26</v>
      </c>
      <c r="C19" s="9" t="s">
        <v>304</v>
      </c>
      <c r="D19" s="6" t="s">
        <v>410</v>
      </c>
      <c r="E19" s="6" t="s">
        <v>411</v>
      </c>
      <c r="F19" s="21">
        <v>14032.258064516129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0">
        <v>0</v>
      </c>
      <c r="U19" s="21">
        <f t="shared" si="1"/>
        <v>14032.258064516129</v>
      </c>
    </row>
    <row r="20" spans="1:21" s="7" customFormat="1" ht="24" customHeight="1" x14ac:dyDescent="0.25">
      <c r="A20" s="1">
        <f t="shared" si="0"/>
        <v>9</v>
      </c>
      <c r="B20" s="2" t="s">
        <v>26</v>
      </c>
      <c r="C20" s="9" t="s">
        <v>305</v>
      </c>
      <c r="D20" s="6" t="s">
        <v>410</v>
      </c>
      <c r="E20" s="6" t="s">
        <v>411</v>
      </c>
      <c r="F20" s="21">
        <v>9354.8387096774186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0">
        <v>0</v>
      </c>
      <c r="U20" s="21">
        <f t="shared" si="1"/>
        <v>9354.8387096774186</v>
      </c>
    </row>
    <row r="21" spans="1:21" s="7" customFormat="1" ht="24" customHeight="1" x14ac:dyDescent="0.25">
      <c r="A21" s="1">
        <f t="shared" si="0"/>
        <v>10</v>
      </c>
      <c r="B21" s="2" t="s">
        <v>26</v>
      </c>
      <c r="C21" s="9" t="s">
        <v>306</v>
      </c>
      <c r="D21" s="6" t="s">
        <v>410</v>
      </c>
      <c r="E21" s="6" t="s">
        <v>411</v>
      </c>
      <c r="F21" s="21">
        <v>9354.8387096774186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0">
        <v>0</v>
      </c>
      <c r="U21" s="21">
        <f t="shared" si="1"/>
        <v>9354.8387096774186</v>
      </c>
    </row>
    <row r="22" spans="1:21" s="7" customFormat="1" ht="24" customHeight="1" x14ac:dyDescent="0.25">
      <c r="A22" s="1">
        <f t="shared" si="0"/>
        <v>11</v>
      </c>
      <c r="B22" s="2" t="s">
        <v>26</v>
      </c>
      <c r="C22" s="9" t="s">
        <v>307</v>
      </c>
      <c r="D22" s="6" t="s">
        <v>410</v>
      </c>
      <c r="E22" s="6" t="s">
        <v>411</v>
      </c>
      <c r="F22" s="21">
        <v>15903.225806451612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0">
        <v>0</v>
      </c>
      <c r="U22" s="21">
        <f t="shared" si="1"/>
        <v>15903.225806451612</v>
      </c>
    </row>
    <row r="23" spans="1:21" s="7" customFormat="1" ht="24" customHeight="1" x14ac:dyDescent="0.25">
      <c r="A23" s="1">
        <f t="shared" si="0"/>
        <v>12</v>
      </c>
      <c r="B23" s="2" t="s">
        <v>26</v>
      </c>
      <c r="C23" s="9" t="s">
        <v>308</v>
      </c>
      <c r="D23" s="6" t="s">
        <v>410</v>
      </c>
      <c r="E23" s="6" t="s">
        <v>411</v>
      </c>
      <c r="F23" s="21">
        <v>9354.8387096774186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0">
        <v>0</v>
      </c>
      <c r="U23" s="21">
        <f t="shared" si="1"/>
        <v>9354.8387096774186</v>
      </c>
    </row>
    <row r="24" spans="1:21" s="7" customFormat="1" ht="24" customHeight="1" x14ac:dyDescent="0.25">
      <c r="A24" s="1">
        <f t="shared" si="0"/>
        <v>13</v>
      </c>
      <c r="B24" s="2" t="s">
        <v>26</v>
      </c>
      <c r="C24" s="9" t="s">
        <v>309</v>
      </c>
      <c r="D24" s="6" t="s">
        <v>410</v>
      </c>
      <c r="E24" s="6" t="s">
        <v>412</v>
      </c>
      <c r="F24" s="21">
        <v>9354.8387096774186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0">
        <v>0</v>
      </c>
      <c r="U24" s="21">
        <f t="shared" si="1"/>
        <v>9354.8387096774186</v>
      </c>
    </row>
    <row r="25" spans="1:21" s="7" customFormat="1" ht="24" customHeight="1" x14ac:dyDescent="0.25">
      <c r="A25" s="1">
        <f t="shared" si="0"/>
        <v>14</v>
      </c>
      <c r="B25" s="2" t="s">
        <v>26</v>
      </c>
      <c r="C25" s="9" t="s">
        <v>311</v>
      </c>
      <c r="D25" s="6" t="s">
        <v>410</v>
      </c>
      <c r="E25" s="6" t="s">
        <v>411</v>
      </c>
      <c r="F25" s="21">
        <v>14032.258064516129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0">
        <v>0</v>
      </c>
      <c r="U25" s="21">
        <f t="shared" si="1"/>
        <v>14032.258064516129</v>
      </c>
    </row>
    <row r="26" spans="1:21" s="7" customFormat="1" ht="24" customHeight="1" x14ac:dyDescent="0.25">
      <c r="A26" s="1">
        <f t="shared" si="0"/>
        <v>15</v>
      </c>
      <c r="B26" s="2" t="s">
        <v>26</v>
      </c>
      <c r="C26" s="9" t="s">
        <v>312</v>
      </c>
      <c r="D26" s="6" t="s">
        <v>410</v>
      </c>
      <c r="E26" s="6" t="s">
        <v>411</v>
      </c>
      <c r="F26" s="21">
        <v>14032.258064516129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0">
        <v>0</v>
      </c>
      <c r="U26" s="21">
        <f t="shared" si="1"/>
        <v>14032.258064516129</v>
      </c>
    </row>
    <row r="27" spans="1:21" s="7" customFormat="1" ht="24" customHeight="1" x14ac:dyDescent="0.25">
      <c r="A27" s="1">
        <f t="shared" si="0"/>
        <v>16</v>
      </c>
      <c r="B27" s="2" t="s">
        <v>26</v>
      </c>
      <c r="C27" s="9" t="s">
        <v>419</v>
      </c>
      <c r="D27" s="6" t="s">
        <v>410</v>
      </c>
      <c r="E27" s="6" t="s">
        <v>411</v>
      </c>
      <c r="F27" s="21">
        <v>11225.806451612903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0">
        <v>0</v>
      </c>
      <c r="U27" s="21">
        <f t="shared" si="1"/>
        <v>11225.806451612903</v>
      </c>
    </row>
    <row r="28" spans="1:21" s="7" customFormat="1" ht="24" customHeight="1" x14ac:dyDescent="0.25">
      <c r="A28" s="1">
        <f t="shared" si="0"/>
        <v>17</v>
      </c>
      <c r="B28" s="2" t="s">
        <v>26</v>
      </c>
      <c r="C28" s="9" t="s">
        <v>313</v>
      </c>
      <c r="D28" s="6" t="s">
        <v>410</v>
      </c>
      <c r="E28" s="6" t="s">
        <v>411</v>
      </c>
      <c r="F28" s="21">
        <v>11225.806451612903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0">
        <v>0</v>
      </c>
      <c r="U28" s="21">
        <f t="shared" si="1"/>
        <v>11225.806451612903</v>
      </c>
    </row>
    <row r="29" spans="1:21" s="7" customFormat="1" ht="24" customHeight="1" x14ac:dyDescent="0.25">
      <c r="A29" s="1">
        <f t="shared" si="0"/>
        <v>18</v>
      </c>
      <c r="B29" s="2" t="s">
        <v>26</v>
      </c>
      <c r="C29" s="9" t="s">
        <v>314</v>
      </c>
      <c r="D29" s="6" t="s">
        <v>410</v>
      </c>
      <c r="E29" s="6" t="s">
        <v>411</v>
      </c>
      <c r="F29" s="21">
        <v>11225.806451612903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0">
        <v>0</v>
      </c>
      <c r="U29" s="21">
        <f t="shared" si="1"/>
        <v>11225.806451612903</v>
      </c>
    </row>
    <row r="30" spans="1:21" s="7" customFormat="1" ht="24" customHeight="1" x14ac:dyDescent="0.25">
      <c r="A30" s="1">
        <f t="shared" si="0"/>
        <v>19</v>
      </c>
      <c r="B30" s="2" t="s">
        <v>26</v>
      </c>
      <c r="C30" s="9" t="s">
        <v>315</v>
      </c>
      <c r="D30" s="6" t="s">
        <v>410</v>
      </c>
      <c r="E30" s="6" t="s">
        <v>412</v>
      </c>
      <c r="F30" s="21">
        <v>14032.258064516129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0">
        <v>0</v>
      </c>
      <c r="U30" s="21">
        <f t="shared" si="1"/>
        <v>14032.258064516129</v>
      </c>
    </row>
    <row r="31" spans="1:21" s="7" customFormat="1" ht="24" customHeight="1" x14ac:dyDescent="0.25">
      <c r="A31" s="1">
        <f t="shared" si="0"/>
        <v>20</v>
      </c>
      <c r="B31" s="2" t="s">
        <v>26</v>
      </c>
      <c r="C31" s="9" t="s">
        <v>316</v>
      </c>
      <c r="D31" s="6" t="s">
        <v>410</v>
      </c>
      <c r="E31" s="6" t="s">
        <v>411</v>
      </c>
      <c r="F31" s="21">
        <v>11225.806451612903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0">
        <v>0</v>
      </c>
      <c r="U31" s="21">
        <f t="shared" si="1"/>
        <v>11225.806451612903</v>
      </c>
    </row>
    <row r="32" spans="1:21" s="7" customFormat="1" ht="24" customHeight="1" x14ac:dyDescent="0.25">
      <c r="A32" s="1">
        <f t="shared" si="0"/>
        <v>21</v>
      </c>
      <c r="B32" s="2" t="s">
        <v>26</v>
      </c>
      <c r="C32" s="9" t="s">
        <v>317</v>
      </c>
      <c r="D32" s="6" t="s">
        <v>410</v>
      </c>
      <c r="E32" s="6" t="s">
        <v>411</v>
      </c>
      <c r="F32" s="21">
        <v>3225.81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0">
        <v>0</v>
      </c>
      <c r="U32" s="21">
        <f t="shared" si="1"/>
        <v>3225.81</v>
      </c>
    </row>
    <row r="33" spans="1:21" s="7" customFormat="1" ht="24" customHeight="1" x14ac:dyDescent="0.25">
      <c r="A33" s="1">
        <f t="shared" si="0"/>
        <v>22</v>
      </c>
      <c r="B33" s="2" t="s">
        <v>26</v>
      </c>
      <c r="C33" s="9" t="s">
        <v>227</v>
      </c>
      <c r="D33" s="6" t="s">
        <v>410</v>
      </c>
      <c r="E33" s="6" t="s">
        <v>411</v>
      </c>
      <c r="F33" s="21">
        <v>9354.8387096774186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0">
        <v>0</v>
      </c>
      <c r="U33" s="21">
        <f t="shared" si="1"/>
        <v>9354.8387096774186</v>
      </c>
    </row>
    <row r="34" spans="1:21" s="7" customFormat="1" ht="24" customHeight="1" x14ac:dyDescent="0.25">
      <c r="A34" s="1">
        <f t="shared" si="0"/>
        <v>23</v>
      </c>
      <c r="B34" s="2" t="s">
        <v>26</v>
      </c>
      <c r="C34" s="9" t="s">
        <v>318</v>
      </c>
      <c r="D34" s="6" t="s">
        <v>410</v>
      </c>
      <c r="E34" s="6" t="s">
        <v>411</v>
      </c>
      <c r="F34" s="21">
        <v>11225.806451612903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0">
        <v>0</v>
      </c>
      <c r="U34" s="21">
        <f t="shared" si="1"/>
        <v>11225.806451612903</v>
      </c>
    </row>
    <row r="35" spans="1:21" s="7" customFormat="1" ht="24" customHeight="1" x14ac:dyDescent="0.25">
      <c r="A35" s="1">
        <f t="shared" si="0"/>
        <v>24</v>
      </c>
      <c r="B35" s="2" t="s">
        <v>26</v>
      </c>
      <c r="C35" s="9" t="s">
        <v>319</v>
      </c>
      <c r="D35" s="6" t="s">
        <v>410</v>
      </c>
      <c r="E35" s="6" t="s">
        <v>411</v>
      </c>
      <c r="F35" s="21">
        <v>12161.290322580646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0">
        <v>0</v>
      </c>
      <c r="U35" s="21">
        <f t="shared" si="1"/>
        <v>12161.290322580646</v>
      </c>
    </row>
    <row r="36" spans="1:21" s="7" customFormat="1" ht="24" customHeight="1" x14ac:dyDescent="0.25">
      <c r="A36" s="1">
        <f t="shared" si="0"/>
        <v>25</v>
      </c>
      <c r="B36" s="2" t="s">
        <v>26</v>
      </c>
      <c r="C36" s="9" t="s">
        <v>320</v>
      </c>
      <c r="D36" s="6" t="s">
        <v>410</v>
      </c>
      <c r="E36" s="6" t="s">
        <v>411</v>
      </c>
      <c r="F36" s="21">
        <v>16838.709677419356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0">
        <v>0</v>
      </c>
      <c r="U36" s="21">
        <f t="shared" si="1"/>
        <v>16838.709677419356</v>
      </c>
    </row>
    <row r="37" spans="1:21" s="7" customFormat="1" ht="24" customHeight="1" x14ac:dyDescent="0.25">
      <c r="A37" s="1">
        <f t="shared" si="0"/>
        <v>26</v>
      </c>
      <c r="B37" s="2" t="s">
        <v>26</v>
      </c>
      <c r="C37" s="9" t="s">
        <v>310</v>
      </c>
      <c r="D37" s="6" t="s">
        <v>410</v>
      </c>
      <c r="E37" s="6" t="s">
        <v>411</v>
      </c>
      <c r="F37" s="21">
        <v>17806.451612903224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0">
        <v>0</v>
      </c>
      <c r="U37" s="21">
        <f t="shared" si="1"/>
        <v>17806.451612903224</v>
      </c>
    </row>
    <row r="38" spans="1:21" s="7" customFormat="1" ht="24" customHeight="1" x14ac:dyDescent="0.25">
      <c r="A38" s="1">
        <f t="shared" si="0"/>
        <v>27</v>
      </c>
      <c r="B38" s="2" t="s">
        <v>26</v>
      </c>
      <c r="C38" s="9" t="s">
        <v>420</v>
      </c>
      <c r="D38" s="6" t="s">
        <v>410</v>
      </c>
      <c r="E38" s="6" t="s">
        <v>411</v>
      </c>
      <c r="F38" s="21">
        <v>5161.2903225806449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0">
        <v>0</v>
      </c>
      <c r="U38" s="21">
        <f t="shared" si="1"/>
        <v>5161.2903225806449</v>
      </c>
    </row>
    <row r="39" spans="1:21" s="7" customFormat="1" ht="24" customHeight="1" x14ac:dyDescent="0.25">
      <c r="A39" s="1">
        <f t="shared" si="0"/>
        <v>28</v>
      </c>
      <c r="B39" s="2" t="s">
        <v>26</v>
      </c>
      <c r="C39" s="9" t="s">
        <v>421</v>
      </c>
      <c r="D39" s="6" t="s">
        <v>410</v>
      </c>
      <c r="E39" s="6" t="s">
        <v>411</v>
      </c>
      <c r="F39" s="21">
        <v>5161.2903225806449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0">
        <v>0</v>
      </c>
      <c r="U39" s="21">
        <f t="shared" si="1"/>
        <v>5161.2903225806449</v>
      </c>
    </row>
    <row r="40" spans="1:21" s="7" customFormat="1" ht="24" customHeight="1" x14ac:dyDescent="0.25">
      <c r="A40" s="1">
        <f t="shared" si="0"/>
        <v>29</v>
      </c>
      <c r="B40" s="2" t="s">
        <v>26</v>
      </c>
      <c r="C40" s="9" t="s">
        <v>343</v>
      </c>
      <c r="D40" s="6" t="s">
        <v>410</v>
      </c>
      <c r="E40" s="6" t="s">
        <v>425</v>
      </c>
      <c r="F40" s="21">
        <v>11225.806451612903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0">
        <v>0</v>
      </c>
      <c r="U40" s="21">
        <f t="shared" si="1"/>
        <v>11225.806451612903</v>
      </c>
    </row>
    <row r="41" spans="1:21" s="7" customFormat="1" ht="24" customHeight="1" x14ac:dyDescent="0.25">
      <c r="A41" s="1">
        <f t="shared" si="0"/>
        <v>30</v>
      </c>
      <c r="B41" s="2" t="s">
        <v>26</v>
      </c>
      <c r="C41" s="9" t="s">
        <v>336</v>
      </c>
      <c r="D41" s="6" t="s">
        <v>410</v>
      </c>
      <c r="E41" s="6" t="s">
        <v>414</v>
      </c>
      <c r="F41" s="21">
        <v>14032.258064516129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0">
        <v>0</v>
      </c>
      <c r="U41" s="21">
        <f t="shared" si="1"/>
        <v>14032.258064516129</v>
      </c>
    </row>
    <row r="42" spans="1:21" s="7" customFormat="1" ht="24" customHeight="1" x14ac:dyDescent="0.25">
      <c r="A42" s="1">
        <f t="shared" si="0"/>
        <v>31</v>
      </c>
      <c r="B42" s="2" t="s">
        <v>26</v>
      </c>
      <c r="C42" s="9" t="s">
        <v>337</v>
      </c>
      <c r="D42" s="6" t="s">
        <v>410</v>
      </c>
      <c r="E42" s="6" t="s">
        <v>414</v>
      </c>
      <c r="F42" s="21">
        <v>12161.290322580646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0">
        <v>0</v>
      </c>
      <c r="U42" s="21">
        <f t="shared" si="1"/>
        <v>12161.290322580646</v>
      </c>
    </row>
    <row r="43" spans="1:21" s="7" customFormat="1" ht="24" customHeight="1" x14ac:dyDescent="0.25">
      <c r="A43" s="1">
        <f t="shared" si="0"/>
        <v>32</v>
      </c>
      <c r="B43" s="2" t="s">
        <v>26</v>
      </c>
      <c r="C43" s="9" t="s">
        <v>338</v>
      </c>
      <c r="D43" s="6" t="s">
        <v>410</v>
      </c>
      <c r="E43" s="6" t="s">
        <v>414</v>
      </c>
      <c r="F43" s="21">
        <v>9354.8387096774186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0">
        <v>0</v>
      </c>
      <c r="U43" s="21">
        <f t="shared" si="1"/>
        <v>9354.8387096774186</v>
      </c>
    </row>
    <row r="44" spans="1:21" s="7" customFormat="1" ht="24" customHeight="1" x14ac:dyDescent="0.25">
      <c r="A44" s="1">
        <f t="shared" si="0"/>
        <v>33</v>
      </c>
      <c r="B44" s="2" t="s">
        <v>26</v>
      </c>
      <c r="C44" s="9" t="s">
        <v>339</v>
      </c>
      <c r="D44" s="6" t="s">
        <v>410</v>
      </c>
      <c r="E44" s="6" t="s">
        <v>414</v>
      </c>
      <c r="F44" s="21">
        <v>5612.9032258064517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0">
        <v>0</v>
      </c>
      <c r="U44" s="21">
        <f t="shared" si="1"/>
        <v>5612.9032258064517</v>
      </c>
    </row>
    <row r="45" spans="1:21" s="7" customFormat="1" ht="24" customHeight="1" x14ac:dyDescent="0.25">
      <c r="A45" s="1">
        <f t="shared" si="0"/>
        <v>34</v>
      </c>
      <c r="B45" s="2" t="s">
        <v>26</v>
      </c>
      <c r="C45" s="9" t="s">
        <v>340</v>
      </c>
      <c r="D45" s="6" t="s">
        <v>410</v>
      </c>
      <c r="E45" s="6" t="s">
        <v>414</v>
      </c>
      <c r="F45" s="21">
        <v>11225.806451612903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0">
        <v>0</v>
      </c>
      <c r="U45" s="21">
        <f t="shared" si="1"/>
        <v>11225.806451612903</v>
      </c>
    </row>
    <row r="46" spans="1:21" s="7" customFormat="1" ht="24" customHeight="1" x14ac:dyDescent="0.25">
      <c r="A46" s="1">
        <f t="shared" si="0"/>
        <v>35</v>
      </c>
      <c r="B46" s="2" t="s">
        <v>26</v>
      </c>
      <c r="C46" s="9" t="s">
        <v>341</v>
      </c>
      <c r="D46" s="6" t="s">
        <v>410</v>
      </c>
      <c r="E46" s="6" t="s">
        <v>414</v>
      </c>
      <c r="F46" s="21">
        <v>6548.3870967741941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0">
        <v>0</v>
      </c>
      <c r="U46" s="21">
        <f t="shared" si="1"/>
        <v>6548.3870967741941</v>
      </c>
    </row>
    <row r="47" spans="1:21" s="7" customFormat="1" ht="24" customHeight="1" x14ac:dyDescent="0.25">
      <c r="A47" s="1">
        <f t="shared" si="0"/>
        <v>36</v>
      </c>
      <c r="B47" s="2" t="s">
        <v>26</v>
      </c>
      <c r="C47" s="9" t="s">
        <v>342</v>
      </c>
      <c r="D47" s="6" t="s">
        <v>410</v>
      </c>
      <c r="E47" s="6" t="s">
        <v>414</v>
      </c>
      <c r="F47" s="21">
        <v>6548.3870967741941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0">
        <v>0</v>
      </c>
      <c r="U47" s="21">
        <f t="shared" si="1"/>
        <v>6548.3870967741941</v>
      </c>
    </row>
    <row r="48" spans="1:21" s="7" customFormat="1" ht="24" customHeight="1" x14ac:dyDescent="0.25">
      <c r="A48" s="1">
        <f t="shared" si="0"/>
        <v>37</v>
      </c>
      <c r="B48" s="2" t="s">
        <v>26</v>
      </c>
      <c r="C48" s="9" t="s">
        <v>374</v>
      </c>
      <c r="D48" s="6" t="s">
        <v>410</v>
      </c>
      <c r="E48" s="6" t="s">
        <v>414</v>
      </c>
      <c r="F48" s="21">
        <v>7483.8709677419356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0">
        <v>0</v>
      </c>
      <c r="U48" s="21">
        <f t="shared" si="1"/>
        <v>7483.8709677419356</v>
      </c>
    </row>
    <row r="49" spans="1:21" s="7" customFormat="1" ht="24" customHeight="1" x14ac:dyDescent="0.25">
      <c r="A49" s="1">
        <f t="shared" si="0"/>
        <v>38</v>
      </c>
      <c r="B49" s="2" t="s">
        <v>26</v>
      </c>
      <c r="C49" s="9" t="s">
        <v>381</v>
      </c>
      <c r="D49" s="6" t="s">
        <v>410</v>
      </c>
      <c r="E49" s="6" t="s">
        <v>414</v>
      </c>
      <c r="F49" s="21">
        <v>9354.8387096774186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0">
        <v>0</v>
      </c>
      <c r="U49" s="21">
        <f t="shared" si="1"/>
        <v>9354.8387096774186</v>
      </c>
    </row>
    <row r="50" spans="1:21" s="7" customFormat="1" ht="24" customHeight="1" x14ac:dyDescent="0.25">
      <c r="A50" s="1">
        <f t="shared" si="0"/>
        <v>39</v>
      </c>
      <c r="B50" s="2" t="s">
        <v>26</v>
      </c>
      <c r="C50" s="9" t="s">
        <v>321</v>
      </c>
      <c r="D50" s="6" t="s">
        <v>410</v>
      </c>
      <c r="E50" s="6" t="s">
        <v>415</v>
      </c>
      <c r="F50" s="21">
        <v>11225.806451612903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0">
        <v>0</v>
      </c>
      <c r="U50" s="21">
        <f t="shared" si="1"/>
        <v>11225.806451612903</v>
      </c>
    </row>
    <row r="51" spans="1:21" s="7" customFormat="1" ht="24" customHeight="1" x14ac:dyDescent="0.25">
      <c r="A51" s="1">
        <f t="shared" si="0"/>
        <v>40</v>
      </c>
      <c r="B51" s="2" t="s">
        <v>26</v>
      </c>
      <c r="C51" s="9" t="s">
        <v>322</v>
      </c>
      <c r="D51" s="6" t="s">
        <v>410</v>
      </c>
      <c r="E51" s="6" t="s">
        <v>415</v>
      </c>
      <c r="F51" s="21">
        <v>11225.806451612903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0">
        <v>0</v>
      </c>
      <c r="U51" s="21">
        <f t="shared" si="1"/>
        <v>11225.806451612903</v>
      </c>
    </row>
    <row r="52" spans="1:21" s="7" customFormat="1" ht="24" customHeight="1" x14ac:dyDescent="0.25">
      <c r="A52" s="1">
        <f t="shared" si="0"/>
        <v>41</v>
      </c>
      <c r="B52" s="2" t="s">
        <v>26</v>
      </c>
      <c r="C52" s="9" t="s">
        <v>323</v>
      </c>
      <c r="D52" s="6" t="s">
        <v>410</v>
      </c>
      <c r="E52" s="6" t="s">
        <v>415</v>
      </c>
      <c r="F52" s="21">
        <v>11225.806451612903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0">
        <v>0</v>
      </c>
      <c r="U52" s="21">
        <f t="shared" si="1"/>
        <v>11225.806451612903</v>
      </c>
    </row>
    <row r="53" spans="1:21" s="7" customFormat="1" ht="24" customHeight="1" x14ac:dyDescent="0.25">
      <c r="A53" s="1">
        <f t="shared" si="0"/>
        <v>42</v>
      </c>
      <c r="B53" s="2" t="s">
        <v>26</v>
      </c>
      <c r="C53" s="9" t="s">
        <v>324</v>
      </c>
      <c r="D53" s="6" t="s">
        <v>410</v>
      </c>
      <c r="E53" s="6" t="s">
        <v>415</v>
      </c>
      <c r="F53" s="21">
        <v>11225.806451612903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0">
        <v>0</v>
      </c>
      <c r="U53" s="21">
        <f t="shared" si="1"/>
        <v>11225.806451612903</v>
      </c>
    </row>
    <row r="54" spans="1:21" s="7" customFormat="1" ht="24" customHeight="1" x14ac:dyDescent="0.25">
      <c r="A54" s="1">
        <f t="shared" si="0"/>
        <v>43</v>
      </c>
      <c r="B54" s="2" t="s">
        <v>26</v>
      </c>
      <c r="C54" s="9" t="s">
        <v>325</v>
      </c>
      <c r="D54" s="6" t="s">
        <v>410</v>
      </c>
      <c r="E54" s="6" t="s">
        <v>415</v>
      </c>
      <c r="F54" s="21">
        <v>11225.806451612903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0">
        <v>0</v>
      </c>
      <c r="U54" s="21">
        <f t="shared" si="1"/>
        <v>11225.806451612903</v>
      </c>
    </row>
    <row r="55" spans="1:21" s="7" customFormat="1" ht="24" customHeight="1" x14ac:dyDescent="0.25">
      <c r="A55" s="1">
        <f t="shared" si="0"/>
        <v>44</v>
      </c>
      <c r="B55" s="2" t="s">
        <v>26</v>
      </c>
      <c r="C55" s="9" t="s">
        <v>326</v>
      </c>
      <c r="D55" s="6" t="s">
        <v>410</v>
      </c>
      <c r="E55" s="6" t="s">
        <v>415</v>
      </c>
      <c r="F55" s="21">
        <v>3483.87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0">
        <v>0</v>
      </c>
      <c r="U55" s="21">
        <f t="shared" si="1"/>
        <v>3483.87</v>
      </c>
    </row>
    <row r="56" spans="1:21" s="7" customFormat="1" ht="24" customHeight="1" x14ac:dyDescent="0.25">
      <c r="A56" s="1">
        <f t="shared" si="0"/>
        <v>45</v>
      </c>
      <c r="B56" s="2" t="s">
        <v>26</v>
      </c>
      <c r="C56" s="9" t="s">
        <v>327</v>
      </c>
      <c r="D56" s="6" t="s">
        <v>410</v>
      </c>
      <c r="E56" s="6" t="s">
        <v>415</v>
      </c>
      <c r="F56" s="21">
        <v>9354.8387096774186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0">
        <v>0</v>
      </c>
      <c r="U56" s="21">
        <f t="shared" si="1"/>
        <v>9354.8387096774186</v>
      </c>
    </row>
    <row r="57" spans="1:21" s="7" customFormat="1" ht="24" customHeight="1" x14ac:dyDescent="0.25">
      <c r="A57" s="1">
        <f t="shared" si="0"/>
        <v>46</v>
      </c>
      <c r="B57" s="2" t="s">
        <v>26</v>
      </c>
      <c r="C57" s="9" t="s">
        <v>328</v>
      </c>
      <c r="D57" s="6" t="s">
        <v>410</v>
      </c>
      <c r="E57" s="6" t="s">
        <v>415</v>
      </c>
      <c r="F57" s="21">
        <v>14032.258064516129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0">
        <v>0</v>
      </c>
      <c r="U57" s="21">
        <f t="shared" si="1"/>
        <v>14032.258064516129</v>
      </c>
    </row>
    <row r="58" spans="1:21" s="7" customFormat="1" ht="24" customHeight="1" x14ac:dyDescent="0.25">
      <c r="A58" s="1">
        <f t="shared" si="0"/>
        <v>47</v>
      </c>
      <c r="B58" s="2" t="s">
        <v>26</v>
      </c>
      <c r="C58" s="9" t="s">
        <v>330</v>
      </c>
      <c r="D58" s="6" t="s">
        <v>410</v>
      </c>
      <c r="E58" s="6" t="s">
        <v>415</v>
      </c>
      <c r="F58" s="21">
        <v>11225.806451612903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0">
        <v>0</v>
      </c>
      <c r="U58" s="21">
        <f t="shared" si="1"/>
        <v>11225.806451612903</v>
      </c>
    </row>
    <row r="59" spans="1:21" s="7" customFormat="1" ht="24" customHeight="1" x14ac:dyDescent="0.25">
      <c r="A59" s="1">
        <f t="shared" si="0"/>
        <v>48</v>
      </c>
      <c r="B59" s="2" t="s">
        <v>26</v>
      </c>
      <c r="C59" s="9" t="s">
        <v>331</v>
      </c>
      <c r="D59" s="6" t="s">
        <v>410</v>
      </c>
      <c r="E59" s="6" t="s">
        <v>415</v>
      </c>
      <c r="F59" s="21">
        <v>11225.806451612903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0">
        <v>0</v>
      </c>
      <c r="U59" s="21">
        <f t="shared" si="1"/>
        <v>11225.806451612903</v>
      </c>
    </row>
    <row r="60" spans="1:21" s="7" customFormat="1" ht="24" customHeight="1" x14ac:dyDescent="0.25">
      <c r="A60" s="1">
        <f t="shared" si="0"/>
        <v>49</v>
      </c>
      <c r="B60" s="2" t="s">
        <v>26</v>
      </c>
      <c r="C60" s="9" t="s">
        <v>332</v>
      </c>
      <c r="D60" s="6" t="s">
        <v>410</v>
      </c>
      <c r="E60" s="6" t="s">
        <v>415</v>
      </c>
      <c r="F60" s="21">
        <v>12161.290322580646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0">
        <v>0</v>
      </c>
      <c r="U60" s="21">
        <f t="shared" si="1"/>
        <v>12161.290322580646</v>
      </c>
    </row>
    <row r="61" spans="1:21" s="7" customFormat="1" ht="24" customHeight="1" x14ac:dyDescent="0.25">
      <c r="A61" s="1">
        <f t="shared" si="0"/>
        <v>50</v>
      </c>
      <c r="B61" s="2" t="s">
        <v>26</v>
      </c>
      <c r="C61" s="9" t="s">
        <v>333</v>
      </c>
      <c r="D61" s="6" t="s">
        <v>410</v>
      </c>
      <c r="E61" s="6" t="s">
        <v>426</v>
      </c>
      <c r="F61" s="21">
        <v>9354.8387096774186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0">
        <v>0</v>
      </c>
      <c r="U61" s="21">
        <f t="shared" si="1"/>
        <v>9354.8387096774186</v>
      </c>
    </row>
    <row r="62" spans="1:21" s="7" customFormat="1" ht="24" customHeight="1" x14ac:dyDescent="0.25">
      <c r="A62" s="1">
        <f t="shared" si="0"/>
        <v>51</v>
      </c>
      <c r="B62" s="2" t="s">
        <v>26</v>
      </c>
      <c r="C62" s="9" t="s">
        <v>334</v>
      </c>
      <c r="D62" s="6" t="s">
        <v>410</v>
      </c>
      <c r="E62" s="6" t="s">
        <v>415</v>
      </c>
      <c r="F62" s="21">
        <v>9354.8387096774186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0">
        <v>0</v>
      </c>
      <c r="U62" s="21">
        <f t="shared" si="1"/>
        <v>9354.8387096774186</v>
      </c>
    </row>
    <row r="63" spans="1:21" s="7" customFormat="1" ht="24" customHeight="1" x14ac:dyDescent="0.25">
      <c r="A63" s="1">
        <f t="shared" si="0"/>
        <v>52</v>
      </c>
      <c r="B63" s="2" t="s">
        <v>26</v>
      </c>
      <c r="C63" s="9" t="s">
        <v>335</v>
      </c>
      <c r="D63" s="6" t="s">
        <v>410</v>
      </c>
      <c r="E63" s="6" t="s">
        <v>415</v>
      </c>
      <c r="F63" s="21">
        <v>9354.8387096774186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0">
        <v>0</v>
      </c>
      <c r="U63" s="21">
        <f t="shared" si="1"/>
        <v>9354.8387096774186</v>
      </c>
    </row>
    <row r="64" spans="1:21" s="7" customFormat="1" ht="24" customHeight="1" x14ac:dyDescent="0.25">
      <c r="A64" s="1">
        <f t="shared" si="0"/>
        <v>53</v>
      </c>
      <c r="B64" s="2" t="s">
        <v>26</v>
      </c>
      <c r="C64" s="9" t="s">
        <v>329</v>
      </c>
      <c r="D64" s="6" t="s">
        <v>410</v>
      </c>
      <c r="E64" s="6" t="s">
        <v>415</v>
      </c>
      <c r="F64" s="21">
        <v>13096.774193548388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0">
        <v>0</v>
      </c>
      <c r="U64" s="21">
        <f t="shared" si="1"/>
        <v>13096.774193548388</v>
      </c>
    </row>
    <row r="65" spans="1:21" s="7" customFormat="1" ht="24" customHeight="1" x14ac:dyDescent="0.25">
      <c r="A65" s="1">
        <f t="shared" si="0"/>
        <v>54</v>
      </c>
      <c r="B65" s="2" t="s">
        <v>26</v>
      </c>
      <c r="C65" s="9" t="s">
        <v>363</v>
      </c>
      <c r="D65" s="6" t="s">
        <v>410</v>
      </c>
      <c r="E65" s="6" t="s">
        <v>427</v>
      </c>
      <c r="F65" s="21">
        <v>14032.258064516129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0">
        <v>0</v>
      </c>
      <c r="U65" s="21">
        <f t="shared" si="1"/>
        <v>14032.258064516129</v>
      </c>
    </row>
    <row r="66" spans="1:21" s="7" customFormat="1" ht="24" customHeight="1" x14ac:dyDescent="0.25">
      <c r="A66" s="1">
        <f t="shared" si="0"/>
        <v>55</v>
      </c>
      <c r="B66" s="2" t="s">
        <v>26</v>
      </c>
      <c r="C66" s="9" t="s">
        <v>347</v>
      </c>
      <c r="D66" s="6" t="s">
        <v>410</v>
      </c>
      <c r="E66" s="6" t="s">
        <v>416</v>
      </c>
      <c r="F66" s="21">
        <v>18709.677419354837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0">
        <v>0</v>
      </c>
      <c r="U66" s="21">
        <f t="shared" si="1"/>
        <v>18709.677419354837</v>
      </c>
    </row>
    <row r="67" spans="1:21" s="7" customFormat="1" ht="24" customHeight="1" x14ac:dyDescent="0.25">
      <c r="A67" s="1">
        <f t="shared" si="0"/>
        <v>56</v>
      </c>
      <c r="B67" s="2" t="s">
        <v>26</v>
      </c>
      <c r="C67" s="9" t="s">
        <v>353</v>
      </c>
      <c r="D67" s="6" t="s">
        <v>410</v>
      </c>
      <c r="E67" s="6" t="s">
        <v>416</v>
      </c>
      <c r="F67" s="21">
        <v>14967.741935483871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0">
        <v>0</v>
      </c>
      <c r="U67" s="21">
        <f t="shared" si="1"/>
        <v>14967.741935483871</v>
      </c>
    </row>
    <row r="68" spans="1:21" s="7" customFormat="1" ht="24" customHeight="1" x14ac:dyDescent="0.25">
      <c r="A68" s="1">
        <f t="shared" si="0"/>
        <v>57</v>
      </c>
      <c r="B68" s="2" t="s">
        <v>26</v>
      </c>
      <c r="C68" s="9" t="s">
        <v>348</v>
      </c>
      <c r="D68" s="6" t="s">
        <v>410</v>
      </c>
      <c r="E68" s="6" t="s">
        <v>416</v>
      </c>
      <c r="F68" s="21">
        <v>15903.225806451612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0">
        <v>0</v>
      </c>
      <c r="U68" s="21">
        <f t="shared" si="1"/>
        <v>15903.225806451612</v>
      </c>
    </row>
    <row r="69" spans="1:21" s="7" customFormat="1" ht="24" customHeight="1" x14ac:dyDescent="0.25">
      <c r="A69" s="1">
        <f t="shared" si="0"/>
        <v>58</v>
      </c>
      <c r="B69" s="2" t="s">
        <v>26</v>
      </c>
      <c r="C69" s="9" t="s">
        <v>349</v>
      </c>
      <c r="D69" s="6" t="s">
        <v>410</v>
      </c>
      <c r="E69" s="6" t="s">
        <v>416</v>
      </c>
      <c r="F69" s="21">
        <v>9354.8387096774186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0">
        <v>0</v>
      </c>
      <c r="U69" s="21">
        <f t="shared" si="1"/>
        <v>9354.8387096774186</v>
      </c>
    </row>
    <row r="70" spans="1:21" s="7" customFormat="1" ht="24" customHeight="1" x14ac:dyDescent="0.25">
      <c r="A70" s="1">
        <f t="shared" si="0"/>
        <v>59</v>
      </c>
      <c r="B70" s="2" t="s">
        <v>26</v>
      </c>
      <c r="C70" s="9" t="s">
        <v>350</v>
      </c>
      <c r="D70" s="6" t="s">
        <v>410</v>
      </c>
      <c r="E70" s="6" t="s">
        <v>416</v>
      </c>
      <c r="F70" s="21">
        <v>9354.8387096774186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0">
        <v>0</v>
      </c>
      <c r="U70" s="21">
        <f t="shared" si="1"/>
        <v>9354.8387096774186</v>
      </c>
    </row>
    <row r="71" spans="1:21" s="7" customFormat="1" ht="24" customHeight="1" x14ac:dyDescent="0.25">
      <c r="A71" s="1">
        <f t="shared" si="0"/>
        <v>60</v>
      </c>
      <c r="B71" s="2" t="s">
        <v>26</v>
      </c>
      <c r="C71" s="9" t="s">
        <v>351</v>
      </c>
      <c r="D71" s="6" t="s">
        <v>410</v>
      </c>
      <c r="E71" s="6" t="s">
        <v>416</v>
      </c>
      <c r="F71" s="21">
        <v>11225.806451612903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0">
        <v>0</v>
      </c>
      <c r="U71" s="21">
        <f t="shared" si="1"/>
        <v>11225.806451612903</v>
      </c>
    </row>
    <row r="72" spans="1:21" s="7" customFormat="1" ht="24" customHeight="1" x14ac:dyDescent="0.25">
      <c r="A72" s="1">
        <f t="shared" si="0"/>
        <v>61</v>
      </c>
      <c r="B72" s="2" t="s">
        <v>26</v>
      </c>
      <c r="C72" s="9" t="s">
        <v>352</v>
      </c>
      <c r="D72" s="6" t="s">
        <v>410</v>
      </c>
      <c r="E72" s="6" t="s">
        <v>416</v>
      </c>
      <c r="F72" s="21">
        <v>7483.8709677419356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0">
        <v>0</v>
      </c>
      <c r="U72" s="21">
        <f t="shared" si="1"/>
        <v>7483.8709677419356</v>
      </c>
    </row>
    <row r="73" spans="1:21" s="7" customFormat="1" ht="24" customHeight="1" x14ac:dyDescent="0.25">
      <c r="A73" s="1">
        <f t="shared" si="0"/>
        <v>62</v>
      </c>
      <c r="B73" s="2" t="s">
        <v>26</v>
      </c>
      <c r="C73" s="9" t="s">
        <v>288</v>
      </c>
      <c r="D73" s="6" t="s">
        <v>410</v>
      </c>
      <c r="E73" s="6" t="s">
        <v>416</v>
      </c>
      <c r="F73" s="21">
        <v>14451.612903225807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0">
        <v>0</v>
      </c>
      <c r="U73" s="21">
        <f t="shared" si="1"/>
        <v>14451.612903225807</v>
      </c>
    </row>
    <row r="74" spans="1:21" s="7" customFormat="1" ht="24" customHeight="1" x14ac:dyDescent="0.25">
      <c r="A74" s="1">
        <f t="shared" si="0"/>
        <v>63</v>
      </c>
      <c r="B74" s="2" t="s">
        <v>26</v>
      </c>
      <c r="C74" s="9" t="s">
        <v>359</v>
      </c>
      <c r="D74" s="6" t="s">
        <v>410</v>
      </c>
      <c r="E74" s="6" t="s">
        <v>417</v>
      </c>
      <c r="F74" s="21">
        <v>18709.677419354837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0">
        <v>0</v>
      </c>
      <c r="U74" s="21">
        <f t="shared" si="1"/>
        <v>18709.677419354837</v>
      </c>
    </row>
    <row r="75" spans="1:21" s="7" customFormat="1" ht="24" customHeight="1" x14ac:dyDescent="0.25">
      <c r="A75" s="1">
        <f t="shared" si="0"/>
        <v>64</v>
      </c>
      <c r="B75" s="2" t="s">
        <v>26</v>
      </c>
      <c r="C75" s="9" t="s">
        <v>360</v>
      </c>
      <c r="D75" s="6" t="s">
        <v>410</v>
      </c>
      <c r="E75" s="6" t="s">
        <v>417</v>
      </c>
      <c r="F75" s="21">
        <v>18709.677419354837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0">
        <v>0</v>
      </c>
      <c r="U75" s="21">
        <f t="shared" si="1"/>
        <v>18709.677419354837</v>
      </c>
    </row>
    <row r="76" spans="1:21" s="7" customFormat="1" ht="24" customHeight="1" x14ac:dyDescent="0.25">
      <c r="A76" s="1">
        <f t="shared" si="0"/>
        <v>65</v>
      </c>
      <c r="B76" s="2" t="s">
        <v>26</v>
      </c>
      <c r="C76" s="9" t="s">
        <v>361</v>
      </c>
      <c r="D76" s="6" t="s">
        <v>410</v>
      </c>
      <c r="E76" s="6" t="s">
        <v>417</v>
      </c>
      <c r="F76" s="21">
        <v>17774.193548387095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0">
        <v>0</v>
      </c>
      <c r="U76" s="21">
        <f t="shared" si="1"/>
        <v>17774.193548387095</v>
      </c>
    </row>
    <row r="77" spans="1:21" s="7" customFormat="1" ht="24" customHeight="1" x14ac:dyDescent="0.25">
      <c r="A77" s="1">
        <f t="shared" si="0"/>
        <v>66</v>
      </c>
      <c r="B77" s="2" t="s">
        <v>26</v>
      </c>
      <c r="C77" s="9" t="s">
        <v>362</v>
      </c>
      <c r="D77" s="6" t="s">
        <v>410</v>
      </c>
      <c r="E77" s="6" t="s">
        <v>417</v>
      </c>
      <c r="F77" s="21">
        <v>14032.258064516129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0">
        <v>0</v>
      </c>
      <c r="U77" s="21">
        <f t="shared" si="1"/>
        <v>14032.258064516129</v>
      </c>
    </row>
    <row r="78" spans="1:21" s="7" customFormat="1" ht="24" customHeight="1" x14ac:dyDescent="0.25">
      <c r="A78" s="1">
        <f t="shared" si="0"/>
        <v>67</v>
      </c>
      <c r="B78" s="2" t="s">
        <v>26</v>
      </c>
      <c r="C78" s="9" t="s">
        <v>370</v>
      </c>
      <c r="D78" s="6" t="s">
        <v>410</v>
      </c>
      <c r="E78" s="6" t="s">
        <v>418</v>
      </c>
      <c r="F78" s="21">
        <v>14032.258064516129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0">
        <v>0</v>
      </c>
      <c r="U78" s="21">
        <f t="shared" si="1"/>
        <v>14032.258064516129</v>
      </c>
    </row>
    <row r="79" spans="1:21" s="7" customFormat="1" ht="24" customHeight="1" x14ac:dyDescent="0.25">
      <c r="A79" s="1">
        <f t="shared" ref="A79:A142" si="2">+A78+1</f>
        <v>68</v>
      </c>
      <c r="B79" s="2" t="s">
        <v>26</v>
      </c>
      <c r="C79" s="9" t="s">
        <v>344</v>
      </c>
      <c r="D79" s="6" t="s">
        <v>410</v>
      </c>
      <c r="E79" s="6" t="s">
        <v>428</v>
      </c>
      <c r="F79" s="21">
        <v>11225.806451612903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0">
        <v>0</v>
      </c>
      <c r="U79" s="21">
        <f t="shared" si="1"/>
        <v>11225.806451612903</v>
      </c>
    </row>
    <row r="80" spans="1:21" s="7" customFormat="1" ht="24" customHeight="1" x14ac:dyDescent="0.25">
      <c r="A80" s="1">
        <f t="shared" si="2"/>
        <v>69</v>
      </c>
      <c r="B80" s="2" t="s">
        <v>26</v>
      </c>
      <c r="C80" s="9" t="s">
        <v>388</v>
      </c>
      <c r="D80" s="6" t="s">
        <v>410</v>
      </c>
      <c r="E80" s="6" t="s">
        <v>428</v>
      </c>
      <c r="F80" s="21">
        <v>9354.8387096774186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0">
        <v>0</v>
      </c>
      <c r="U80" s="21">
        <f t="shared" si="1"/>
        <v>9354.8387096774186</v>
      </c>
    </row>
    <row r="81" spans="1:21" s="7" customFormat="1" ht="24" customHeight="1" x14ac:dyDescent="0.25">
      <c r="A81" s="1">
        <f t="shared" si="2"/>
        <v>70</v>
      </c>
      <c r="B81" s="2" t="s">
        <v>26</v>
      </c>
      <c r="C81" s="9" t="s">
        <v>345</v>
      </c>
      <c r="D81" s="6" t="s">
        <v>410</v>
      </c>
      <c r="E81" s="6" t="s">
        <v>428</v>
      </c>
      <c r="F81" s="21">
        <v>9354.8387096774186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0">
        <v>0</v>
      </c>
      <c r="U81" s="21">
        <f t="shared" si="1"/>
        <v>9354.8387096774186</v>
      </c>
    </row>
    <row r="82" spans="1:21" s="7" customFormat="1" ht="24" customHeight="1" x14ac:dyDescent="0.25">
      <c r="A82" s="1">
        <f t="shared" si="2"/>
        <v>71</v>
      </c>
      <c r="B82" s="2" t="s">
        <v>26</v>
      </c>
      <c r="C82" s="9" t="s">
        <v>346</v>
      </c>
      <c r="D82" s="6" t="s">
        <v>410</v>
      </c>
      <c r="E82" s="6" t="s">
        <v>428</v>
      </c>
      <c r="F82" s="21">
        <v>9354.8387096774186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0">
        <v>0</v>
      </c>
      <c r="U82" s="21">
        <f t="shared" ref="U82:U145" si="3">SUBTOTAL(9,F82:T82)</f>
        <v>9354.8387096774186</v>
      </c>
    </row>
    <row r="83" spans="1:21" s="7" customFormat="1" ht="24" customHeight="1" x14ac:dyDescent="0.25">
      <c r="A83" s="1">
        <f t="shared" si="2"/>
        <v>72</v>
      </c>
      <c r="B83" s="2" t="s">
        <v>26</v>
      </c>
      <c r="C83" s="9" t="s">
        <v>364</v>
      </c>
      <c r="D83" s="6" t="s">
        <v>410</v>
      </c>
      <c r="E83" s="6" t="s">
        <v>429</v>
      </c>
      <c r="F83" s="21">
        <v>13096.774193548388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0">
        <v>0</v>
      </c>
      <c r="U83" s="21">
        <f t="shared" si="3"/>
        <v>13096.774193548388</v>
      </c>
    </row>
    <row r="84" spans="1:21" s="7" customFormat="1" ht="24" customHeight="1" x14ac:dyDescent="0.25">
      <c r="A84" s="1">
        <f t="shared" si="2"/>
        <v>73</v>
      </c>
      <c r="B84" s="2" t="s">
        <v>26</v>
      </c>
      <c r="C84" s="9" t="s">
        <v>375</v>
      </c>
      <c r="D84" s="6" t="s">
        <v>410</v>
      </c>
      <c r="E84" s="6" t="s">
        <v>429</v>
      </c>
      <c r="F84" s="21">
        <v>14032.258064516129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0">
        <v>0</v>
      </c>
      <c r="U84" s="21">
        <f t="shared" si="3"/>
        <v>14032.258064516129</v>
      </c>
    </row>
    <row r="85" spans="1:21" s="7" customFormat="1" ht="24" customHeight="1" x14ac:dyDescent="0.25">
      <c r="A85" s="1">
        <f t="shared" si="2"/>
        <v>74</v>
      </c>
      <c r="B85" s="2" t="s">
        <v>26</v>
      </c>
      <c r="C85" s="9" t="s">
        <v>365</v>
      </c>
      <c r="D85" s="6" t="s">
        <v>410</v>
      </c>
      <c r="E85" s="6" t="s">
        <v>429</v>
      </c>
      <c r="F85" s="21">
        <v>18709.677419354837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0">
        <v>0</v>
      </c>
      <c r="U85" s="21">
        <f t="shared" si="3"/>
        <v>18709.677419354837</v>
      </c>
    </row>
    <row r="86" spans="1:21" s="7" customFormat="1" ht="24" customHeight="1" x14ac:dyDescent="0.25">
      <c r="A86" s="1">
        <f t="shared" si="2"/>
        <v>75</v>
      </c>
      <c r="B86" s="2" t="s">
        <v>26</v>
      </c>
      <c r="C86" s="9" t="s">
        <v>366</v>
      </c>
      <c r="D86" s="6" t="s">
        <v>410</v>
      </c>
      <c r="E86" s="6" t="s">
        <v>429</v>
      </c>
      <c r="F86" s="21">
        <v>15903.225806451612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0">
        <v>0</v>
      </c>
      <c r="U86" s="21">
        <f t="shared" si="3"/>
        <v>15903.225806451612</v>
      </c>
    </row>
    <row r="87" spans="1:21" s="7" customFormat="1" ht="24" customHeight="1" x14ac:dyDescent="0.25">
      <c r="A87" s="1">
        <f t="shared" si="2"/>
        <v>76</v>
      </c>
      <c r="B87" s="2" t="s">
        <v>26</v>
      </c>
      <c r="C87" s="9" t="s">
        <v>367</v>
      </c>
      <c r="D87" s="6" t="s">
        <v>410</v>
      </c>
      <c r="E87" s="6" t="s">
        <v>429</v>
      </c>
      <c r="F87" s="21">
        <v>14032.258064516129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0">
        <v>0</v>
      </c>
      <c r="U87" s="21">
        <f t="shared" si="3"/>
        <v>14032.258064516129</v>
      </c>
    </row>
    <row r="88" spans="1:21" s="7" customFormat="1" ht="24" customHeight="1" x14ac:dyDescent="0.25">
      <c r="A88" s="1">
        <f t="shared" si="2"/>
        <v>77</v>
      </c>
      <c r="B88" s="2" t="s">
        <v>26</v>
      </c>
      <c r="C88" s="9" t="s">
        <v>368</v>
      </c>
      <c r="D88" s="6" t="s">
        <v>410</v>
      </c>
      <c r="E88" s="6" t="s">
        <v>429</v>
      </c>
      <c r="F88" s="21">
        <v>14032.258064516129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0">
        <v>0</v>
      </c>
      <c r="U88" s="21">
        <f t="shared" si="3"/>
        <v>14032.258064516129</v>
      </c>
    </row>
    <row r="89" spans="1:21" s="7" customFormat="1" ht="24" customHeight="1" x14ac:dyDescent="0.25">
      <c r="A89" s="1">
        <f t="shared" si="2"/>
        <v>78</v>
      </c>
      <c r="B89" s="2" t="s">
        <v>26</v>
      </c>
      <c r="C89" s="9" t="s">
        <v>369</v>
      </c>
      <c r="D89" s="6" t="s">
        <v>410</v>
      </c>
      <c r="E89" s="6" t="s">
        <v>429</v>
      </c>
      <c r="F89" s="21">
        <v>14032.258064516129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0">
        <v>0</v>
      </c>
      <c r="U89" s="21">
        <f t="shared" si="3"/>
        <v>14032.258064516129</v>
      </c>
    </row>
    <row r="90" spans="1:21" s="7" customFormat="1" ht="24" customHeight="1" x14ac:dyDescent="0.25">
      <c r="A90" s="1">
        <f t="shared" si="2"/>
        <v>79</v>
      </c>
      <c r="B90" s="2" t="s">
        <v>26</v>
      </c>
      <c r="C90" s="9" t="s">
        <v>354</v>
      </c>
      <c r="D90" s="6" t="s">
        <v>410</v>
      </c>
      <c r="E90" s="6" t="s">
        <v>430</v>
      </c>
      <c r="F90" s="21">
        <v>16838.709677419356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0">
        <v>0</v>
      </c>
      <c r="U90" s="21">
        <f t="shared" si="3"/>
        <v>16838.709677419356</v>
      </c>
    </row>
    <row r="91" spans="1:21" s="7" customFormat="1" ht="24" customHeight="1" x14ac:dyDescent="0.25">
      <c r="A91" s="1">
        <f t="shared" si="2"/>
        <v>80</v>
      </c>
      <c r="B91" s="2" t="s">
        <v>26</v>
      </c>
      <c r="C91" s="9" t="s">
        <v>355</v>
      </c>
      <c r="D91" s="6" t="s">
        <v>410</v>
      </c>
      <c r="E91" s="6" t="s">
        <v>430</v>
      </c>
      <c r="F91" s="21">
        <v>18709.677419354837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0">
        <v>0</v>
      </c>
      <c r="U91" s="21">
        <f t="shared" si="3"/>
        <v>18709.677419354837</v>
      </c>
    </row>
    <row r="92" spans="1:21" s="7" customFormat="1" ht="24" customHeight="1" x14ac:dyDescent="0.25">
      <c r="A92" s="1">
        <f t="shared" si="2"/>
        <v>81</v>
      </c>
      <c r="B92" s="2" t="s">
        <v>26</v>
      </c>
      <c r="C92" s="9" t="s">
        <v>356</v>
      </c>
      <c r="D92" s="6" t="s">
        <v>410</v>
      </c>
      <c r="E92" s="6" t="s">
        <v>430</v>
      </c>
      <c r="F92" s="21">
        <v>16838.709677419356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0">
        <v>0</v>
      </c>
      <c r="U92" s="21">
        <f t="shared" si="3"/>
        <v>16838.709677419356</v>
      </c>
    </row>
    <row r="93" spans="1:21" s="7" customFormat="1" ht="24" customHeight="1" x14ac:dyDescent="0.25">
      <c r="A93" s="1">
        <f t="shared" si="2"/>
        <v>82</v>
      </c>
      <c r="B93" s="2" t="s">
        <v>26</v>
      </c>
      <c r="C93" s="9" t="s">
        <v>357</v>
      </c>
      <c r="D93" s="6" t="s">
        <v>410</v>
      </c>
      <c r="E93" s="6" t="s">
        <v>430</v>
      </c>
      <c r="F93" s="21">
        <v>14032.258064516129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0">
        <v>0</v>
      </c>
      <c r="U93" s="21">
        <f t="shared" si="3"/>
        <v>14032.258064516129</v>
      </c>
    </row>
    <row r="94" spans="1:21" s="7" customFormat="1" ht="24" customHeight="1" x14ac:dyDescent="0.25">
      <c r="A94" s="1">
        <f t="shared" si="2"/>
        <v>83</v>
      </c>
      <c r="B94" s="2" t="s">
        <v>26</v>
      </c>
      <c r="C94" s="9" t="s">
        <v>376</v>
      </c>
      <c r="D94" s="6" t="s">
        <v>410</v>
      </c>
      <c r="E94" s="6" t="s">
        <v>430</v>
      </c>
      <c r="F94" s="21">
        <v>14032.258064516129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0">
        <v>0</v>
      </c>
      <c r="U94" s="21">
        <f t="shared" si="3"/>
        <v>14032.258064516129</v>
      </c>
    </row>
    <row r="95" spans="1:21" s="7" customFormat="1" ht="24" customHeight="1" x14ac:dyDescent="0.25">
      <c r="A95" s="1">
        <f t="shared" si="2"/>
        <v>84</v>
      </c>
      <c r="B95" s="2" t="s">
        <v>26</v>
      </c>
      <c r="C95" s="9" t="s">
        <v>358</v>
      </c>
      <c r="D95" s="6" t="s">
        <v>410</v>
      </c>
      <c r="E95" s="6" t="s">
        <v>430</v>
      </c>
      <c r="F95" s="21">
        <v>11225.806451612903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0">
        <v>0</v>
      </c>
      <c r="U95" s="21">
        <f t="shared" si="3"/>
        <v>11225.806451612903</v>
      </c>
    </row>
    <row r="96" spans="1:21" s="7" customFormat="1" ht="24" customHeight="1" x14ac:dyDescent="0.25">
      <c r="A96" s="1">
        <f t="shared" si="2"/>
        <v>85</v>
      </c>
      <c r="B96" s="2" t="s">
        <v>26</v>
      </c>
      <c r="C96" s="9" t="s">
        <v>30</v>
      </c>
      <c r="D96" s="6" t="s">
        <v>407</v>
      </c>
      <c r="E96" s="6" t="s">
        <v>408</v>
      </c>
      <c r="F96" s="21">
        <v>11225.806451612903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0">
        <v>0</v>
      </c>
      <c r="U96" s="21">
        <f t="shared" si="3"/>
        <v>11225.806451612903</v>
      </c>
    </row>
    <row r="97" spans="1:21" s="7" customFormat="1" ht="24" customHeight="1" x14ac:dyDescent="0.25">
      <c r="A97" s="1">
        <f t="shared" si="2"/>
        <v>86</v>
      </c>
      <c r="B97" s="2" t="s">
        <v>26</v>
      </c>
      <c r="C97" s="9" t="s">
        <v>237</v>
      </c>
      <c r="D97" s="6" t="s">
        <v>407</v>
      </c>
      <c r="E97" s="6" t="s">
        <v>408</v>
      </c>
      <c r="F97" s="21">
        <v>9354.8387096774186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0">
        <v>0</v>
      </c>
      <c r="U97" s="21">
        <f t="shared" si="3"/>
        <v>9354.8387096774186</v>
      </c>
    </row>
    <row r="98" spans="1:21" s="7" customFormat="1" ht="24" customHeight="1" x14ac:dyDescent="0.25">
      <c r="A98" s="1">
        <f t="shared" si="2"/>
        <v>87</v>
      </c>
      <c r="B98" s="2" t="s">
        <v>26</v>
      </c>
      <c r="C98" s="9" t="s">
        <v>31</v>
      </c>
      <c r="D98" s="6" t="s">
        <v>407</v>
      </c>
      <c r="E98" s="6" t="s">
        <v>409</v>
      </c>
      <c r="F98" s="21">
        <v>9354.8387096774186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0">
        <v>0</v>
      </c>
      <c r="U98" s="21">
        <f t="shared" si="3"/>
        <v>9354.8387096774186</v>
      </c>
    </row>
    <row r="99" spans="1:21" s="7" customFormat="1" ht="24" customHeight="1" x14ac:dyDescent="0.25">
      <c r="A99" s="1">
        <f t="shared" si="2"/>
        <v>88</v>
      </c>
      <c r="B99" s="2" t="s">
        <v>26</v>
      </c>
      <c r="C99" s="9" t="s">
        <v>230</v>
      </c>
      <c r="D99" s="6" t="s">
        <v>407</v>
      </c>
      <c r="E99" s="6" t="s">
        <v>423</v>
      </c>
      <c r="F99" s="21">
        <v>11225.806451612903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0">
        <v>0</v>
      </c>
      <c r="U99" s="21">
        <f t="shared" si="3"/>
        <v>11225.806451612903</v>
      </c>
    </row>
    <row r="100" spans="1:21" s="7" customFormat="1" ht="24" customHeight="1" x14ac:dyDescent="0.25">
      <c r="A100" s="1">
        <f t="shared" si="2"/>
        <v>89</v>
      </c>
      <c r="B100" s="2" t="s">
        <v>26</v>
      </c>
      <c r="C100" s="9" t="s">
        <v>296</v>
      </c>
      <c r="D100" s="6" t="s">
        <v>407</v>
      </c>
      <c r="E100" s="6" t="s">
        <v>423</v>
      </c>
      <c r="F100" s="21">
        <v>9354.8387096774186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0">
        <v>0</v>
      </c>
      <c r="U100" s="21">
        <f t="shared" si="3"/>
        <v>9354.8387096774186</v>
      </c>
    </row>
    <row r="101" spans="1:21" s="7" customFormat="1" ht="24" customHeight="1" x14ac:dyDescent="0.25">
      <c r="A101" s="1">
        <f t="shared" si="2"/>
        <v>90</v>
      </c>
      <c r="B101" s="2" t="s">
        <v>26</v>
      </c>
      <c r="C101" s="9" t="s">
        <v>431</v>
      </c>
      <c r="D101" s="6" t="s">
        <v>407</v>
      </c>
      <c r="E101" s="6" t="s">
        <v>423</v>
      </c>
      <c r="F101" s="21">
        <v>2580.6451612903224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0">
        <v>0</v>
      </c>
      <c r="U101" s="21">
        <f t="shared" si="3"/>
        <v>2580.6451612903224</v>
      </c>
    </row>
    <row r="102" spans="1:21" s="7" customFormat="1" ht="24" customHeight="1" x14ac:dyDescent="0.25">
      <c r="A102" s="1">
        <f t="shared" si="2"/>
        <v>91</v>
      </c>
      <c r="B102" s="2" t="s">
        <v>26</v>
      </c>
      <c r="C102" s="9" t="s">
        <v>231</v>
      </c>
      <c r="D102" s="6" t="s">
        <v>407</v>
      </c>
      <c r="E102" s="6" t="s">
        <v>432</v>
      </c>
      <c r="F102" s="21">
        <v>13096.774193548388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0">
        <v>0</v>
      </c>
      <c r="U102" s="21">
        <f t="shared" si="3"/>
        <v>13096.774193548388</v>
      </c>
    </row>
    <row r="103" spans="1:21" s="7" customFormat="1" ht="24" customHeight="1" x14ac:dyDescent="0.25">
      <c r="A103" s="1">
        <f t="shared" si="2"/>
        <v>92</v>
      </c>
      <c r="B103" s="2" t="s">
        <v>26</v>
      </c>
      <c r="C103" s="9" t="s">
        <v>232</v>
      </c>
      <c r="D103" s="6" t="s">
        <v>407</v>
      </c>
      <c r="E103" s="6" t="s">
        <v>432</v>
      </c>
      <c r="F103" s="21">
        <v>7483.8709677419356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0">
        <v>0</v>
      </c>
      <c r="U103" s="21">
        <f t="shared" si="3"/>
        <v>7483.8709677419356</v>
      </c>
    </row>
    <row r="104" spans="1:21" s="7" customFormat="1" ht="24" customHeight="1" x14ac:dyDescent="0.25">
      <c r="A104" s="1">
        <f t="shared" si="2"/>
        <v>93</v>
      </c>
      <c r="B104" s="2" t="s">
        <v>26</v>
      </c>
      <c r="C104" s="9" t="s">
        <v>233</v>
      </c>
      <c r="D104" s="6" t="s">
        <v>407</v>
      </c>
      <c r="E104" s="6" t="s">
        <v>432</v>
      </c>
      <c r="F104" s="21">
        <v>6548.3870967741941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0">
        <v>0</v>
      </c>
      <c r="U104" s="21">
        <f t="shared" si="3"/>
        <v>6548.3870967741941</v>
      </c>
    </row>
    <row r="105" spans="1:21" s="7" customFormat="1" ht="24" customHeight="1" x14ac:dyDescent="0.25">
      <c r="A105" s="1">
        <f t="shared" si="2"/>
        <v>94</v>
      </c>
      <c r="B105" s="2" t="s">
        <v>26</v>
      </c>
      <c r="C105" s="9" t="s">
        <v>234</v>
      </c>
      <c r="D105" s="6" t="s">
        <v>407</v>
      </c>
      <c r="E105" s="6" t="s">
        <v>432</v>
      </c>
      <c r="F105" s="21">
        <v>6548.3870967741941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0">
        <v>0</v>
      </c>
      <c r="U105" s="21">
        <f t="shared" si="3"/>
        <v>6548.3870967741941</v>
      </c>
    </row>
    <row r="106" spans="1:21" s="7" customFormat="1" ht="24" customHeight="1" x14ac:dyDescent="0.25">
      <c r="A106" s="1">
        <f t="shared" si="2"/>
        <v>95</v>
      </c>
      <c r="B106" s="2" t="s">
        <v>26</v>
      </c>
      <c r="C106" s="9" t="s">
        <v>433</v>
      </c>
      <c r="D106" s="6" t="s">
        <v>407</v>
      </c>
      <c r="E106" s="6" t="s">
        <v>424</v>
      </c>
      <c r="F106" s="21">
        <v>10838.709677419356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0">
        <v>0</v>
      </c>
      <c r="U106" s="21">
        <f t="shared" si="3"/>
        <v>10838.709677419356</v>
      </c>
    </row>
    <row r="107" spans="1:21" s="7" customFormat="1" ht="24" customHeight="1" x14ac:dyDescent="0.25">
      <c r="A107" s="1">
        <f t="shared" si="2"/>
        <v>96</v>
      </c>
      <c r="B107" s="2" t="s">
        <v>26</v>
      </c>
      <c r="C107" s="9" t="s">
        <v>32</v>
      </c>
      <c r="D107" s="6" t="s">
        <v>407</v>
      </c>
      <c r="E107" s="6" t="s">
        <v>411</v>
      </c>
      <c r="F107" s="21">
        <v>6548.3870967741941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0">
        <v>0</v>
      </c>
      <c r="U107" s="21">
        <f t="shared" si="3"/>
        <v>6548.3870967741941</v>
      </c>
    </row>
    <row r="108" spans="1:21" s="7" customFormat="1" ht="24" customHeight="1" x14ac:dyDescent="0.25">
      <c r="A108" s="1">
        <f t="shared" si="2"/>
        <v>97</v>
      </c>
      <c r="B108" s="2" t="s">
        <v>26</v>
      </c>
      <c r="C108" s="9" t="s">
        <v>245</v>
      </c>
      <c r="D108" s="6" t="s">
        <v>407</v>
      </c>
      <c r="E108" s="6" t="s">
        <v>411</v>
      </c>
      <c r="F108" s="21">
        <v>11225.806451612903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0">
        <v>0</v>
      </c>
      <c r="U108" s="21">
        <f t="shared" si="3"/>
        <v>11225.806451612903</v>
      </c>
    </row>
    <row r="109" spans="1:21" s="7" customFormat="1" ht="24" customHeight="1" x14ac:dyDescent="0.25">
      <c r="A109" s="1">
        <f t="shared" si="2"/>
        <v>98</v>
      </c>
      <c r="B109" s="2" t="s">
        <v>26</v>
      </c>
      <c r="C109" s="9" t="s">
        <v>33</v>
      </c>
      <c r="D109" s="6" t="s">
        <v>407</v>
      </c>
      <c r="E109" s="6" t="s">
        <v>411</v>
      </c>
      <c r="F109" s="21">
        <v>11225.806451612903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0">
        <v>0</v>
      </c>
      <c r="U109" s="21">
        <f t="shared" si="3"/>
        <v>11225.806451612903</v>
      </c>
    </row>
    <row r="110" spans="1:21" s="7" customFormat="1" ht="24" customHeight="1" x14ac:dyDescent="0.25">
      <c r="A110" s="1">
        <f t="shared" si="2"/>
        <v>99</v>
      </c>
      <c r="B110" s="2" t="s">
        <v>26</v>
      </c>
      <c r="C110" s="9" t="s">
        <v>34</v>
      </c>
      <c r="D110" s="6" t="s">
        <v>407</v>
      </c>
      <c r="E110" s="6" t="s">
        <v>411</v>
      </c>
      <c r="F110" s="21">
        <v>7483.8709677419356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0">
        <v>0</v>
      </c>
      <c r="U110" s="21">
        <f t="shared" si="3"/>
        <v>7483.8709677419356</v>
      </c>
    </row>
    <row r="111" spans="1:21" s="7" customFormat="1" ht="24" customHeight="1" x14ac:dyDescent="0.25">
      <c r="A111" s="1">
        <f t="shared" si="2"/>
        <v>100</v>
      </c>
      <c r="B111" s="2" t="s">
        <v>26</v>
      </c>
      <c r="C111" s="9" t="s">
        <v>259</v>
      </c>
      <c r="D111" s="6" t="s">
        <v>407</v>
      </c>
      <c r="E111" s="6" t="s">
        <v>411</v>
      </c>
      <c r="F111" s="21">
        <v>5145.1612903225805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0">
        <v>0</v>
      </c>
      <c r="U111" s="21">
        <f t="shared" si="3"/>
        <v>5145.1612903225805</v>
      </c>
    </row>
    <row r="112" spans="1:21" s="7" customFormat="1" ht="24" customHeight="1" x14ac:dyDescent="0.25">
      <c r="A112" s="1">
        <f t="shared" si="2"/>
        <v>101</v>
      </c>
      <c r="B112" s="2" t="s">
        <v>26</v>
      </c>
      <c r="C112" s="9" t="s">
        <v>265</v>
      </c>
      <c r="D112" s="6" t="s">
        <v>407</v>
      </c>
      <c r="E112" s="6" t="s">
        <v>411</v>
      </c>
      <c r="F112" s="21">
        <v>5612.9032258064517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0">
        <v>0</v>
      </c>
      <c r="U112" s="21">
        <f t="shared" si="3"/>
        <v>5612.9032258064517</v>
      </c>
    </row>
    <row r="113" spans="1:21" s="7" customFormat="1" ht="24" customHeight="1" x14ac:dyDescent="0.25">
      <c r="A113" s="1">
        <f t="shared" si="2"/>
        <v>102</v>
      </c>
      <c r="B113" s="2" t="s">
        <v>26</v>
      </c>
      <c r="C113" s="9" t="s">
        <v>266</v>
      </c>
      <c r="D113" s="6" t="s">
        <v>407</v>
      </c>
      <c r="E113" s="6" t="s">
        <v>411</v>
      </c>
      <c r="F113" s="21">
        <v>5612.9032258064517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0">
        <v>0</v>
      </c>
      <c r="U113" s="21">
        <f t="shared" si="3"/>
        <v>5612.9032258064517</v>
      </c>
    </row>
    <row r="114" spans="1:21" s="7" customFormat="1" ht="24" customHeight="1" x14ac:dyDescent="0.25">
      <c r="A114" s="1">
        <f t="shared" si="2"/>
        <v>103</v>
      </c>
      <c r="B114" s="2" t="s">
        <v>26</v>
      </c>
      <c r="C114" s="9" t="s">
        <v>35</v>
      </c>
      <c r="D114" s="6" t="s">
        <v>407</v>
      </c>
      <c r="E114" s="6" t="s">
        <v>411</v>
      </c>
      <c r="F114" s="21">
        <v>7483.8709677419356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0">
        <v>0</v>
      </c>
      <c r="U114" s="21">
        <f t="shared" si="3"/>
        <v>7483.8709677419356</v>
      </c>
    </row>
    <row r="115" spans="1:21" s="7" customFormat="1" ht="24" customHeight="1" x14ac:dyDescent="0.25">
      <c r="A115" s="1">
        <f t="shared" si="2"/>
        <v>104</v>
      </c>
      <c r="B115" s="2" t="s">
        <v>26</v>
      </c>
      <c r="C115" s="9" t="s">
        <v>36</v>
      </c>
      <c r="D115" s="6" t="s">
        <v>407</v>
      </c>
      <c r="E115" s="6" t="s">
        <v>411</v>
      </c>
      <c r="F115" s="21">
        <v>4677.4193548387093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0">
        <v>0</v>
      </c>
      <c r="U115" s="21">
        <f t="shared" si="3"/>
        <v>4677.4193548387093</v>
      </c>
    </row>
    <row r="116" spans="1:21" s="7" customFormat="1" ht="24" customHeight="1" x14ac:dyDescent="0.25">
      <c r="A116" s="1">
        <f t="shared" si="2"/>
        <v>105</v>
      </c>
      <c r="B116" s="2" t="s">
        <v>26</v>
      </c>
      <c r="C116" s="9" t="s">
        <v>37</v>
      </c>
      <c r="D116" s="6" t="s">
        <v>407</v>
      </c>
      <c r="E116" s="6" t="s">
        <v>411</v>
      </c>
      <c r="F116" s="21">
        <v>23387.096774193549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0">
        <v>0</v>
      </c>
      <c r="U116" s="21">
        <f t="shared" si="3"/>
        <v>23387.096774193549</v>
      </c>
    </row>
    <row r="117" spans="1:21" s="7" customFormat="1" ht="24" customHeight="1" x14ac:dyDescent="0.25">
      <c r="A117" s="1">
        <f t="shared" si="2"/>
        <v>106</v>
      </c>
      <c r="B117" s="2" t="s">
        <v>26</v>
      </c>
      <c r="C117" s="9" t="s">
        <v>392</v>
      </c>
      <c r="D117" s="6" t="s">
        <v>407</v>
      </c>
      <c r="E117" s="6" t="s">
        <v>411</v>
      </c>
      <c r="F117" s="21">
        <v>5612.9032258064517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0">
        <v>0</v>
      </c>
      <c r="U117" s="21">
        <f t="shared" si="3"/>
        <v>5612.9032258064517</v>
      </c>
    </row>
    <row r="118" spans="1:21" s="7" customFormat="1" ht="24" customHeight="1" x14ac:dyDescent="0.25">
      <c r="A118" s="1">
        <f t="shared" si="2"/>
        <v>107</v>
      </c>
      <c r="B118" s="2" t="s">
        <v>26</v>
      </c>
      <c r="C118" s="9" t="s">
        <v>38</v>
      </c>
      <c r="D118" s="6" t="s">
        <v>407</v>
      </c>
      <c r="E118" s="6" t="s">
        <v>411</v>
      </c>
      <c r="F118" s="21">
        <v>7483.8709677419356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0">
        <v>0</v>
      </c>
      <c r="U118" s="21">
        <f t="shared" si="3"/>
        <v>7483.8709677419356</v>
      </c>
    </row>
    <row r="119" spans="1:21" s="7" customFormat="1" ht="24" customHeight="1" x14ac:dyDescent="0.25">
      <c r="A119" s="1">
        <f t="shared" si="2"/>
        <v>108</v>
      </c>
      <c r="B119" s="2" t="s">
        <v>26</v>
      </c>
      <c r="C119" s="9" t="s">
        <v>283</v>
      </c>
      <c r="D119" s="6" t="s">
        <v>407</v>
      </c>
      <c r="E119" s="6" t="s">
        <v>411</v>
      </c>
      <c r="F119" s="21">
        <v>5612.9032258064517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0">
        <v>0</v>
      </c>
      <c r="U119" s="21">
        <f t="shared" si="3"/>
        <v>5612.9032258064517</v>
      </c>
    </row>
    <row r="120" spans="1:21" s="7" customFormat="1" ht="24" customHeight="1" x14ac:dyDescent="0.25">
      <c r="A120" s="1">
        <f t="shared" si="2"/>
        <v>109</v>
      </c>
      <c r="B120" s="2" t="s">
        <v>26</v>
      </c>
      <c r="C120" s="9" t="s">
        <v>39</v>
      </c>
      <c r="D120" s="6" t="s">
        <v>407</v>
      </c>
      <c r="E120" s="6" t="s">
        <v>411</v>
      </c>
      <c r="F120" s="21">
        <v>11225.806451612903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0">
        <v>0</v>
      </c>
      <c r="U120" s="21">
        <f t="shared" si="3"/>
        <v>11225.806451612903</v>
      </c>
    </row>
    <row r="121" spans="1:21" s="7" customFormat="1" ht="24" customHeight="1" x14ac:dyDescent="0.25">
      <c r="A121" s="1">
        <f t="shared" si="2"/>
        <v>110</v>
      </c>
      <c r="B121" s="2" t="s">
        <v>26</v>
      </c>
      <c r="C121" s="9" t="s">
        <v>40</v>
      </c>
      <c r="D121" s="6" t="s">
        <v>407</v>
      </c>
      <c r="E121" s="6" t="s">
        <v>411</v>
      </c>
      <c r="F121" s="21">
        <v>5612.9032258064517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0">
        <v>0</v>
      </c>
      <c r="U121" s="21">
        <f t="shared" si="3"/>
        <v>5612.9032258064517</v>
      </c>
    </row>
    <row r="122" spans="1:21" s="7" customFormat="1" ht="24" customHeight="1" x14ac:dyDescent="0.25">
      <c r="A122" s="1">
        <f t="shared" si="2"/>
        <v>111</v>
      </c>
      <c r="B122" s="2" t="s">
        <v>26</v>
      </c>
      <c r="C122" s="9" t="s">
        <v>413</v>
      </c>
      <c r="D122" s="6" t="s">
        <v>407</v>
      </c>
      <c r="E122" s="6" t="s">
        <v>411</v>
      </c>
      <c r="F122" s="21">
        <v>3870.9677419354839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0">
        <v>0</v>
      </c>
      <c r="U122" s="21">
        <f t="shared" si="3"/>
        <v>3870.9677419354839</v>
      </c>
    </row>
    <row r="123" spans="1:21" s="7" customFormat="1" ht="24" customHeight="1" x14ac:dyDescent="0.25">
      <c r="A123" s="1">
        <f t="shared" si="2"/>
        <v>112</v>
      </c>
      <c r="B123" s="2" t="s">
        <v>26</v>
      </c>
      <c r="C123" s="9" t="s">
        <v>443</v>
      </c>
      <c r="D123" s="6" t="s">
        <v>407</v>
      </c>
      <c r="E123" s="6" t="s">
        <v>411</v>
      </c>
      <c r="F123" s="21">
        <v>7483.8709677419356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0">
        <v>0</v>
      </c>
      <c r="U123" s="21">
        <f t="shared" si="3"/>
        <v>7483.8709677419356</v>
      </c>
    </row>
    <row r="124" spans="1:21" s="7" customFormat="1" ht="24" customHeight="1" x14ac:dyDescent="0.25">
      <c r="A124" s="1">
        <f t="shared" si="2"/>
        <v>113</v>
      </c>
      <c r="B124" s="2" t="s">
        <v>26</v>
      </c>
      <c r="C124" s="9" t="s">
        <v>385</v>
      </c>
      <c r="D124" s="6" t="s">
        <v>407</v>
      </c>
      <c r="E124" s="6" t="s">
        <v>425</v>
      </c>
      <c r="F124" s="21">
        <v>4677.4193548387093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0">
        <v>0</v>
      </c>
      <c r="U124" s="21">
        <f t="shared" si="3"/>
        <v>4677.4193548387093</v>
      </c>
    </row>
    <row r="125" spans="1:21" s="7" customFormat="1" ht="24" customHeight="1" x14ac:dyDescent="0.25">
      <c r="A125" s="1">
        <f t="shared" si="2"/>
        <v>114</v>
      </c>
      <c r="B125" s="2" t="s">
        <v>26</v>
      </c>
      <c r="C125" s="9" t="s">
        <v>139</v>
      </c>
      <c r="D125" s="6" t="s">
        <v>407</v>
      </c>
      <c r="E125" s="6" t="s">
        <v>425</v>
      </c>
      <c r="F125" s="21">
        <v>11225.806451612903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0">
        <v>0</v>
      </c>
      <c r="U125" s="21">
        <f t="shared" si="3"/>
        <v>11225.806451612903</v>
      </c>
    </row>
    <row r="126" spans="1:21" s="7" customFormat="1" ht="24" customHeight="1" x14ac:dyDescent="0.25">
      <c r="A126" s="1">
        <f t="shared" si="2"/>
        <v>115</v>
      </c>
      <c r="B126" s="2" t="s">
        <v>26</v>
      </c>
      <c r="C126" s="9" t="s">
        <v>140</v>
      </c>
      <c r="D126" s="6" t="s">
        <v>407</v>
      </c>
      <c r="E126" s="6" t="s">
        <v>425</v>
      </c>
      <c r="F126" s="21">
        <v>7483.8709677419356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0">
        <v>0</v>
      </c>
      <c r="U126" s="21">
        <f t="shared" si="3"/>
        <v>7483.8709677419356</v>
      </c>
    </row>
    <row r="127" spans="1:21" s="7" customFormat="1" ht="24" customHeight="1" x14ac:dyDescent="0.25">
      <c r="A127" s="1">
        <f t="shared" si="2"/>
        <v>116</v>
      </c>
      <c r="B127" s="2" t="s">
        <v>26</v>
      </c>
      <c r="C127" s="9" t="s">
        <v>141</v>
      </c>
      <c r="D127" s="6" t="s">
        <v>407</v>
      </c>
      <c r="E127" s="6" t="s">
        <v>425</v>
      </c>
      <c r="F127" s="21">
        <v>8419.354838709678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0">
        <v>0</v>
      </c>
      <c r="U127" s="21">
        <f t="shared" si="3"/>
        <v>8419.354838709678</v>
      </c>
    </row>
    <row r="128" spans="1:21" s="7" customFormat="1" ht="24" customHeight="1" x14ac:dyDescent="0.25">
      <c r="A128" s="1">
        <f t="shared" si="2"/>
        <v>117</v>
      </c>
      <c r="B128" s="2" t="s">
        <v>26</v>
      </c>
      <c r="C128" s="9" t="s">
        <v>142</v>
      </c>
      <c r="D128" s="6" t="s">
        <v>407</v>
      </c>
      <c r="E128" s="6" t="s">
        <v>425</v>
      </c>
      <c r="F128" s="21">
        <v>6548.3870967741941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0">
        <v>0</v>
      </c>
      <c r="U128" s="21">
        <f t="shared" si="3"/>
        <v>6548.3870967741941</v>
      </c>
    </row>
    <row r="129" spans="1:21" s="7" customFormat="1" ht="24" customHeight="1" x14ac:dyDescent="0.25">
      <c r="A129" s="1">
        <f t="shared" si="2"/>
        <v>118</v>
      </c>
      <c r="B129" s="2" t="s">
        <v>26</v>
      </c>
      <c r="C129" s="9" t="s">
        <v>256</v>
      </c>
      <c r="D129" s="6" t="s">
        <v>407</v>
      </c>
      <c r="E129" s="6" t="s">
        <v>425</v>
      </c>
      <c r="F129" s="21">
        <v>5612.9032258064517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0">
        <v>0</v>
      </c>
      <c r="U129" s="21">
        <f t="shared" si="3"/>
        <v>5612.9032258064517</v>
      </c>
    </row>
    <row r="130" spans="1:21" s="7" customFormat="1" ht="24" customHeight="1" x14ac:dyDescent="0.25">
      <c r="A130" s="1">
        <f t="shared" si="2"/>
        <v>119</v>
      </c>
      <c r="B130" s="2" t="s">
        <v>26</v>
      </c>
      <c r="C130" s="9" t="s">
        <v>143</v>
      </c>
      <c r="D130" s="6" t="s">
        <v>407</v>
      </c>
      <c r="E130" s="6" t="s">
        <v>425</v>
      </c>
      <c r="F130" s="21">
        <v>6548.3870967741941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0">
        <v>0</v>
      </c>
      <c r="U130" s="21">
        <f t="shared" si="3"/>
        <v>6548.3870967741941</v>
      </c>
    </row>
    <row r="131" spans="1:21" s="7" customFormat="1" ht="24" customHeight="1" x14ac:dyDescent="0.25">
      <c r="A131" s="1">
        <f t="shared" si="2"/>
        <v>120</v>
      </c>
      <c r="B131" s="2" t="s">
        <v>26</v>
      </c>
      <c r="C131" s="9" t="s">
        <v>144</v>
      </c>
      <c r="D131" s="6" t="s">
        <v>407</v>
      </c>
      <c r="E131" s="6" t="s">
        <v>425</v>
      </c>
      <c r="F131" s="21">
        <v>7483.8709677419356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0">
        <v>0</v>
      </c>
      <c r="U131" s="21">
        <f t="shared" si="3"/>
        <v>7483.8709677419356</v>
      </c>
    </row>
    <row r="132" spans="1:21" s="7" customFormat="1" ht="24" customHeight="1" x14ac:dyDescent="0.25">
      <c r="A132" s="1">
        <f t="shared" si="2"/>
        <v>121</v>
      </c>
      <c r="B132" s="2" t="s">
        <v>26</v>
      </c>
      <c r="C132" s="9" t="s">
        <v>145</v>
      </c>
      <c r="D132" s="6" t="s">
        <v>407</v>
      </c>
      <c r="E132" s="6" t="s">
        <v>425</v>
      </c>
      <c r="F132" s="21">
        <v>7483.8709677419356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0">
        <v>0</v>
      </c>
      <c r="U132" s="21">
        <f t="shared" si="3"/>
        <v>7483.8709677419356</v>
      </c>
    </row>
    <row r="133" spans="1:21" s="7" customFormat="1" ht="24" customHeight="1" x14ac:dyDescent="0.25">
      <c r="A133" s="1">
        <f t="shared" si="2"/>
        <v>122</v>
      </c>
      <c r="B133" s="2" t="s">
        <v>26</v>
      </c>
      <c r="C133" s="9" t="s">
        <v>303</v>
      </c>
      <c r="D133" s="6" t="s">
        <v>407</v>
      </c>
      <c r="E133" s="6" t="s">
        <v>425</v>
      </c>
      <c r="F133" s="21">
        <v>5612.9032258064517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0">
        <v>0</v>
      </c>
      <c r="U133" s="21">
        <f t="shared" si="3"/>
        <v>5612.9032258064517</v>
      </c>
    </row>
    <row r="134" spans="1:21" s="7" customFormat="1" ht="24" customHeight="1" x14ac:dyDescent="0.25">
      <c r="A134" s="1">
        <f t="shared" si="2"/>
        <v>123</v>
      </c>
      <c r="B134" s="2" t="s">
        <v>26</v>
      </c>
      <c r="C134" s="9" t="s">
        <v>252</v>
      </c>
      <c r="D134" s="6" t="s">
        <v>407</v>
      </c>
      <c r="E134" s="6" t="s">
        <v>425</v>
      </c>
      <c r="F134" s="21">
        <v>7483.8709677419356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0">
        <v>0</v>
      </c>
      <c r="U134" s="21">
        <f t="shared" si="3"/>
        <v>7483.8709677419356</v>
      </c>
    </row>
    <row r="135" spans="1:21" s="7" customFormat="1" ht="24" customHeight="1" x14ac:dyDescent="0.25">
      <c r="A135" s="1">
        <f t="shared" si="2"/>
        <v>124</v>
      </c>
      <c r="B135" s="2" t="s">
        <v>26</v>
      </c>
      <c r="C135" s="9" t="s">
        <v>382</v>
      </c>
      <c r="D135" s="6" t="s">
        <v>407</v>
      </c>
      <c r="E135" s="6" t="s">
        <v>425</v>
      </c>
      <c r="F135" s="21">
        <v>4677.4193548387093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0</v>
      </c>
      <c r="T135" s="20">
        <v>0</v>
      </c>
      <c r="U135" s="21">
        <f t="shared" si="3"/>
        <v>4677.4193548387093</v>
      </c>
    </row>
    <row r="136" spans="1:21" s="7" customFormat="1" ht="24" customHeight="1" x14ac:dyDescent="0.25">
      <c r="A136" s="1">
        <f t="shared" si="2"/>
        <v>125</v>
      </c>
      <c r="B136" s="2" t="s">
        <v>26</v>
      </c>
      <c r="C136" s="9" t="s">
        <v>147</v>
      </c>
      <c r="D136" s="6" t="s">
        <v>407</v>
      </c>
      <c r="E136" s="6" t="s">
        <v>425</v>
      </c>
      <c r="F136" s="21">
        <v>7483.8709677419356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0">
        <v>0</v>
      </c>
      <c r="U136" s="21">
        <f t="shared" si="3"/>
        <v>7483.8709677419356</v>
      </c>
    </row>
    <row r="137" spans="1:21" s="7" customFormat="1" ht="24" customHeight="1" x14ac:dyDescent="0.25">
      <c r="A137" s="1">
        <f t="shared" si="2"/>
        <v>126</v>
      </c>
      <c r="B137" s="2" t="s">
        <v>26</v>
      </c>
      <c r="C137" s="9" t="s">
        <v>148</v>
      </c>
      <c r="D137" s="6" t="s">
        <v>407</v>
      </c>
      <c r="E137" s="6" t="s">
        <v>425</v>
      </c>
      <c r="F137" s="21">
        <v>7483.8709677419356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0">
        <v>0</v>
      </c>
      <c r="U137" s="21">
        <f t="shared" si="3"/>
        <v>7483.8709677419356</v>
      </c>
    </row>
    <row r="138" spans="1:21" s="7" customFormat="1" ht="24" customHeight="1" x14ac:dyDescent="0.25">
      <c r="A138" s="1">
        <f t="shared" si="2"/>
        <v>127</v>
      </c>
      <c r="B138" s="2" t="s">
        <v>26</v>
      </c>
      <c r="C138" s="9" t="s">
        <v>146</v>
      </c>
      <c r="D138" s="6" t="s">
        <v>407</v>
      </c>
      <c r="E138" s="6" t="s">
        <v>425</v>
      </c>
      <c r="F138" s="21">
        <v>6548.3870967741941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0">
        <v>0</v>
      </c>
      <c r="U138" s="21">
        <f t="shared" si="3"/>
        <v>6548.3870967741941</v>
      </c>
    </row>
    <row r="139" spans="1:21" s="7" customFormat="1" ht="24" customHeight="1" x14ac:dyDescent="0.25">
      <c r="A139" s="1">
        <f t="shared" si="2"/>
        <v>128</v>
      </c>
      <c r="B139" s="2" t="s">
        <v>26</v>
      </c>
      <c r="C139" s="9" t="s">
        <v>240</v>
      </c>
      <c r="D139" s="6" t="s">
        <v>407</v>
      </c>
      <c r="E139" s="6" t="s">
        <v>425</v>
      </c>
      <c r="F139" s="21">
        <v>6548.3870967741941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0">
        <v>0</v>
      </c>
      <c r="U139" s="21">
        <f t="shared" si="3"/>
        <v>6548.3870967741941</v>
      </c>
    </row>
    <row r="140" spans="1:21" s="7" customFormat="1" ht="24" customHeight="1" x14ac:dyDescent="0.25">
      <c r="A140" s="1">
        <f t="shared" si="2"/>
        <v>129</v>
      </c>
      <c r="B140" s="2" t="s">
        <v>26</v>
      </c>
      <c r="C140" s="9" t="s">
        <v>152</v>
      </c>
      <c r="D140" s="6" t="s">
        <v>407</v>
      </c>
      <c r="E140" s="6" t="s">
        <v>425</v>
      </c>
      <c r="F140" s="21">
        <v>5612.9032258064517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0">
        <v>0</v>
      </c>
      <c r="U140" s="21">
        <f t="shared" si="3"/>
        <v>5612.9032258064517</v>
      </c>
    </row>
    <row r="141" spans="1:21" s="7" customFormat="1" ht="24" customHeight="1" x14ac:dyDescent="0.25">
      <c r="A141" s="1">
        <f t="shared" si="2"/>
        <v>130</v>
      </c>
      <c r="B141" s="2" t="s">
        <v>26</v>
      </c>
      <c r="C141" s="9" t="s">
        <v>250</v>
      </c>
      <c r="D141" s="6" t="s">
        <v>407</v>
      </c>
      <c r="E141" s="6" t="s">
        <v>425</v>
      </c>
      <c r="F141" s="21">
        <v>5145.1612903225805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0">
        <v>0</v>
      </c>
      <c r="U141" s="21">
        <f t="shared" si="3"/>
        <v>5145.1612903225805</v>
      </c>
    </row>
    <row r="142" spans="1:21" s="7" customFormat="1" ht="24" customHeight="1" x14ac:dyDescent="0.25">
      <c r="A142" s="1">
        <f t="shared" si="2"/>
        <v>131</v>
      </c>
      <c r="B142" s="2" t="s">
        <v>26</v>
      </c>
      <c r="C142" s="9" t="s">
        <v>149</v>
      </c>
      <c r="D142" s="6" t="s">
        <v>407</v>
      </c>
      <c r="E142" s="6" t="s">
        <v>425</v>
      </c>
      <c r="F142" s="21">
        <v>4677.4193548387093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0">
        <v>0</v>
      </c>
      <c r="U142" s="21">
        <f t="shared" si="3"/>
        <v>4677.4193548387093</v>
      </c>
    </row>
    <row r="143" spans="1:21" s="7" customFormat="1" ht="24" customHeight="1" x14ac:dyDescent="0.25">
      <c r="A143" s="1">
        <f t="shared" ref="A143:A206" si="4">+A142+1</f>
        <v>132</v>
      </c>
      <c r="B143" s="2" t="s">
        <v>26</v>
      </c>
      <c r="C143" s="9" t="s">
        <v>262</v>
      </c>
      <c r="D143" s="6" t="s">
        <v>407</v>
      </c>
      <c r="E143" s="6" t="s">
        <v>425</v>
      </c>
      <c r="F143" s="21">
        <v>7483.8709677419356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0">
        <v>0</v>
      </c>
      <c r="U143" s="21">
        <f t="shared" si="3"/>
        <v>7483.8709677419356</v>
      </c>
    </row>
    <row r="144" spans="1:21" s="7" customFormat="1" ht="24" customHeight="1" x14ac:dyDescent="0.25">
      <c r="A144" s="1">
        <f t="shared" si="4"/>
        <v>133</v>
      </c>
      <c r="B144" s="2" t="s">
        <v>26</v>
      </c>
      <c r="C144" s="9" t="s">
        <v>153</v>
      </c>
      <c r="D144" s="6" t="s">
        <v>407</v>
      </c>
      <c r="E144" s="6" t="s">
        <v>425</v>
      </c>
      <c r="F144" s="21">
        <v>7483.8709677419356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0">
        <v>0</v>
      </c>
      <c r="U144" s="21">
        <f t="shared" si="3"/>
        <v>7483.8709677419356</v>
      </c>
    </row>
    <row r="145" spans="1:21" s="7" customFormat="1" ht="24" customHeight="1" x14ac:dyDescent="0.25">
      <c r="A145" s="1">
        <f t="shared" si="4"/>
        <v>134</v>
      </c>
      <c r="B145" s="2" t="s">
        <v>26</v>
      </c>
      <c r="C145" s="9" t="s">
        <v>261</v>
      </c>
      <c r="D145" s="6" t="s">
        <v>407</v>
      </c>
      <c r="E145" s="6" t="s">
        <v>425</v>
      </c>
      <c r="F145" s="21">
        <v>6548.3870967741941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0">
        <v>0</v>
      </c>
      <c r="U145" s="21">
        <f t="shared" si="3"/>
        <v>6548.3870967741941</v>
      </c>
    </row>
    <row r="146" spans="1:21" s="7" customFormat="1" ht="24" customHeight="1" x14ac:dyDescent="0.25">
      <c r="A146" s="1">
        <f t="shared" si="4"/>
        <v>135</v>
      </c>
      <c r="B146" s="2" t="s">
        <v>26</v>
      </c>
      <c r="C146" s="9" t="s">
        <v>384</v>
      </c>
      <c r="D146" s="6" t="s">
        <v>407</v>
      </c>
      <c r="E146" s="6" t="s">
        <v>425</v>
      </c>
      <c r="F146" s="21">
        <v>5612.9032258064517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0">
        <v>0</v>
      </c>
      <c r="U146" s="21">
        <f t="shared" ref="U146:U209" si="5">SUBTOTAL(9,F146:T146)</f>
        <v>5612.9032258064517</v>
      </c>
    </row>
    <row r="147" spans="1:21" s="7" customFormat="1" ht="24" customHeight="1" x14ac:dyDescent="0.25">
      <c r="A147" s="1">
        <f t="shared" si="4"/>
        <v>136</v>
      </c>
      <c r="B147" s="2" t="s">
        <v>26</v>
      </c>
      <c r="C147" s="9" t="s">
        <v>154</v>
      </c>
      <c r="D147" s="6" t="s">
        <v>407</v>
      </c>
      <c r="E147" s="6" t="s">
        <v>425</v>
      </c>
      <c r="F147" s="21">
        <v>6548.3870967741941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0">
        <v>0</v>
      </c>
      <c r="U147" s="21">
        <f t="shared" si="5"/>
        <v>6548.3870967741941</v>
      </c>
    </row>
    <row r="148" spans="1:21" s="7" customFormat="1" ht="24" customHeight="1" x14ac:dyDescent="0.25">
      <c r="A148" s="1">
        <f t="shared" si="4"/>
        <v>137</v>
      </c>
      <c r="B148" s="2" t="s">
        <v>26</v>
      </c>
      <c r="C148" s="9" t="s">
        <v>155</v>
      </c>
      <c r="D148" s="6" t="s">
        <v>407</v>
      </c>
      <c r="E148" s="6" t="s">
        <v>425</v>
      </c>
      <c r="F148" s="21">
        <v>6548.3870967741941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0">
        <v>0</v>
      </c>
      <c r="U148" s="21">
        <f t="shared" si="5"/>
        <v>6548.3870967741941</v>
      </c>
    </row>
    <row r="149" spans="1:21" s="7" customFormat="1" ht="24" customHeight="1" x14ac:dyDescent="0.25">
      <c r="A149" s="1">
        <f t="shared" si="4"/>
        <v>138</v>
      </c>
      <c r="B149" s="2" t="s">
        <v>26</v>
      </c>
      <c r="C149" s="9" t="s">
        <v>251</v>
      </c>
      <c r="D149" s="6" t="s">
        <v>407</v>
      </c>
      <c r="E149" s="6" t="s">
        <v>425</v>
      </c>
      <c r="F149" s="21">
        <v>6548.3870967741941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0">
        <v>0</v>
      </c>
      <c r="U149" s="21">
        <f t="shared" si="5"/>
        <v>6548.3870967741941</v>
      </c>
    </row>
    <row r="150" spans="1:21" s="7" customFormat="1" ht="24" customHeight="1" x14ac:dyDescent="0.25">
      <c r="A150" s="1">
        <f t="shared" si="4"/>
        <v>139</v>
      </c>
      <c r="B150" s="2" t="s">
        <v>26</v>
      </c>
      <c r="C150" s="9" t="s">
        <v>255</v>
      </c>
      <c r="D150" s="6" t="s">
        <v>407</v>
      </c>
      <c r="E150" s="6" t="s">
        <v>425</v>
      </c>
      <c r="F150" s="21">
        <v>6548.3870967741941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0">
        <v>0</v>
      </c>
      <c r="U150" s="21">
        <f t="shared" si="5"/>
        <v>6548.3870967741941</v>
      </c>
    </row>
    <row r="151" spans="1:21" s="7" customFormat="1" ht="24" customHeight="1" x14ac:dyDescent="0.25">
      <c r="A151" s="1">
        <f t="shared" si="4"/>
        <v>140</v>
      </c>
      <c r="B151" s="2" t="s">
        <v>26</v>
      </c>
      <c r="C151" s="9" t="s">
        <v>434</v>
      </c>
      <c r="D151" s="6" t="s">
        <v>407</v>
      </c>
      <c r="E151" s="6" t="s">
        <v>425</v>
      </c>
      <c r="F151" s="21">
        <v>4677.4193548387093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0">
        <v>0</v>
      </c>
      <c r="U151" s="21">
        <f t="shared" si="5"/>
        <v>4677.4193548387093</v>
      </c>
    </row>
    <row r="152" spans="1:21" s="7" customFormat="1" ht="24" customHeight="1" x14ac:dyDescent="0.25">
      <c r="A152" s="1">
        <f t="shared" si="4"/>
        <v>141</v>
      </c>
      <c r="B152" s="2" t="s">
        <v>26</v>
      </c>
      <c r="C152" s="9" t="s">
        <v>435</v>
      </c>
      <c r="D152" s="6" t="s">
        <v>407</v>
      </c>
      <c r="E152" s="6" t="s">
        <v>425</v>
      </c>
      <c r="F152" s="21">
        <v>4677.4193548387093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0">
        <v>0</v>
      </c>
      <c r="U152" s="21">
        <f t="shared" si="5"/>
        <v>4677.4193548387093</v>
      </c>
    </row>
    <row r="153" spans="1:21" s="7" customFormat="1" ht="24" customHeight="1" x14ac:dyDescent="0.25">
      <c r="A153" s="1">
        <f t="shared" si="4"/>
        <v>142</v>
      </c>
      <c r="B153" s="2" t="s">
        <v>26</v>
      </c>
      <c r="C153" s="9" t="s">
        <v>436</v>
      </c>
      <c r="D153" s="6" t="s">
        <v>407</v>
      </c>
      <c r="E153" s="6" t="s">
        <v>425</v>
      </c>
      <c r="F153" s="21">
        <v>4677.4193548387093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0">
        <v>0</v>
      </c>
      <c r="U153" s="21">
        <f t="shared" si="5"/>
        <v>4677.4193548387093</v>
      </c>
    </row>
    <row r="154" spans="1:21" s="7" customFormat="1" ht="24" customHeight="1" x14ac:dyDescent="0.25">
      <c r="A154" s="1">
        <f t="shared" si="4"/>
        <v>143</v>
      </c>
      <c r="B154" s="2" t="s">
        <v>26</v>
      </c>
      <c r="C154" s="9" t="s">
        <v>437</v>
      </c>
      <c r="D154" s="6" t="s">
        <v>407</v>
      </c>
      <c r="E154" s="6" t="s">
        <v>425</v>
      </c>
      <c r="F154" s="21">
        <v>4677.4193548387093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0">
        <v>0</v>
      </c>
      <c r="U154" s="21">
        <f t="shared" si="5"/>
        <v>4677.4193548387093</v>
      </c>
    </row>
    <row r="155" spans="1:21" s="7" customFormat="1" ht="24" customHeight="1" x14ac:dyDescent="0.25">
      <c r="A155" s="1">
        <f t="shared" si="4"/>
        <v>144</v>
      </c>
      <c r="B155" s="2" t="s">
        <v>26</v>
      </c>
      <c r="C155" s="9" t="s">
        <v>438</v>
      </c>
      <c r="D155" s="6" t="s">
        <v>407</v>
      </c>
      <c r="E155" s="6" t="s">
        <v>425</v>
      </c>
      <c r="F155" s="21">
        <v>3870.9677419354839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0">
        <v>0</v>
      </c>
      <c r="U155" s="21">
        <f t="shared" si="5"/>
        <v>3870.9677419354839</v>
      </c>
    </row>
    <row r="156" spans="1:21" s="7" customFormat="1" ht="24" customHeight="1" x14ac:dyDescent="0.25">
      <c r="A156" s="1">
        <f t="shared" si="4"/>
        <v>145</v>
      </c>
      <c r="B156" s="2" t="s">
        <v>26</v>
      </c>
      <c r="C156" s="9" t="s">
        <v>439</v>
      </c>
      <c r="D156" s="6" t="s">
        <v>407</v>
      </c>
      <c r="E156" s="6" t="s">
        <v>425</v>
      </c>
      <c r="F156" s="21">
        <v>3870.9677419354839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0">
        <v>0</v>
      </c>
      <c r="U156" s="21">
        <f t="shared" si="5"/>
        <v>3870.9677419354839</v>
      </c>
    </row>
    <row r="157" spans="1:21" s="7" customFormat="1" ht="24" customHeight="1" x14ac:dyDescent="0.25">
      <c r="A157" s="1">
        <f t="shared" si="4"/>
        <v>146</v>
      </c>
      <c r="B157" s="2" t="s">
        <v>26</v>
      </c>
      <c r="C157" s="9" t="s">
        <v>151</v>
      </c>
      <c r="D157" s="6" t="s">
        <v>407</v>
      </c>
      <c r="E157" s="6" t="s">
        <v>425</v>
      </c>
      <c r="F157" s="21">
        <v>5612.9032258064517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0">
        <v>0</v>
      </c>
      <c r="U157" s="21">
        <f t="shared" si="5"/>
        <v>5612.9032258064517</v>
      </c>
    </row>
    <row r="158" spans="1:21" s="7" customFormat="1" ht="24" customHeight="1" x14ac:dyDescent="0.25">
      <c r="A158" s="1">
        <f t="shared" si="4"/>
        <v>147</v>
      </c>
      <c r="B158" s="2" t="s">
        <v>26</v>
      </c>
      <c r="C158" s="9" t="s">
        <v>260</v>
      </c>
      <c r="D158" s="6" t="s">
        <v>407</v>
      </c>
      <c r="E158" s="6" t="s">
        <v>425</v>
      </c>
      <c r="F158" s="21">
        <v>6548.3870967741941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0">
        <v>0</v>
      </c>
      <c r="U158" s="21">
        <f t="shared" si="5"/>
        <v>6548.3870967741941</v>
      </c>
    </row>
    <row r="159" spans="1:21" s="7" customFormat="1" ht="24" customHeight="1" x14ac:dyDescent="0.25">
      <c r="A159" s="1">
        <f t="shared" si="4"/>
        <v>148</v>
      </c>
      <c r="B159" s="2" t="s">
        <v>26</v>
      </c>
      <c r="C159" s="9" t="s">
        <v>399</v>
      </c>
      <c r="D159" s="6" t="s">
        <v>407</v>
      </c>
      <c r="E159" s="6" t="s">
        <v>425</v>
      </c>
      <c r="F159" s="21">
        <v>5612.9032258064517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0</v>
      </c>
      <c r="R159" s="21">
        <v>0</v>
      </c>
      <c r="S159" s="21">
        <v>0</v>
      </c>
      <c r="T159" s="20">
        <v>0</v>
      </c>
      <c r="U159" s="21">
        <f t="shared" si="5"/>
        <v>5612.9032258064517</v>
      </c>
    </row>
    <row r="160" spans="1:21" s="7" customFormat="1" ht="24" customHeight="1" x14ac:dyDescent="0.25">
      <c r="A160" s="1">
        <f t="shared" si="4"/>
        <v>149</v>
      </c>
      <c r="B160" s="2" t="s">
        <v>26</v>
      </c>
      <c r="C160" s="9" t="s">
        <v>386</v>
      </c>
      <c r="D160" s="6" t="s">
        <v>407</v>
      </c>
      <c r="E160" s="6" t="s">
        <v>425</v>
      </c>
      <c r="F160" s="21">
        <v>4677.4193548387093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0">
        <v>0</v>
      </c>
      <c r="U160" s="21">
        <f t="shared" si="5"/>
        <v>4677.4193548387093</v>
      </c>
    </row>
    <row r="161" spans="1:21" s="7" customFormat="1" ht="24" customHeight="1" x14ac:dyDescent="0.25">
      <c r="A161" s="1">
        <f t="shared" si="4"/>
        <v>150</v>
      </c>
      <c r="B161" s="2" t="s">
        <v>26</v>
      </c>
      <c r="C161" s="9" t="s">
        <v>383</v>
      </c>
      <c r="D161" s="6" t="s">
        <v>407</v>
      </c>
      <c r="E161" s="6" t="s">
        <v>425</v>
      </c>
      <c r="F161" s="21">
        <v>5612.9032258064517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0">
        <v>0</v>
      </c>
      <c r="U161" s="21">
        <f t="shared" si="5"/>
        <v>5612.9032258064517</v>
      </c>
    </row>
    <row r="162" spans="1:21" s="7" customFormat="1" ht="24" customHeight="1" x14ac:dyDescent="0.25">
      <c r="A162" s="1">
        <f t="shared" si="4"/>
        <v>151</v>
      </c>
      <c r="B162" s="2" t="s">
        <v>26</v>
      </c>
      <c r="C162" s="9" t="s">
        <v>444</v>
      </c>
      <c r="D162" s="6" t="s">
        <v>407</v>
      </c>
      <c r="E162" s="6" t="s">
        <v>425</v>
      </c>
      <c r="F162" s="21">
        <v>4677.4193548387093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0">
        <v>0</v>
      </c>
      <c r="U162" s="21">
        <f t="shared" si="5"/>
        <v>4677.4193548387093</v>
      </c>
    </row>
    <row r="163" spans="1:21" s="7" customFormat="1" ht="24" customHeight="1" x14ac:dyDescent="0.25">
      <c r="A163" s="1">
        <f t="shared" si="4"/>
        <v>152</v>
      </c>
      <c r="B163" s="2" t="s">
        <v>26</v>
      </c>
      <c r="C163" s="9" t="s">
        <v>445</v>
      </c>
      <c r="D163" s="6" t="s">
        <v>407</v>
      </c>
      <c r="E163" s="6" t="s">
        <v>425</v>
      </c>
      <c r="F163" s="21">
        <v>4677.4193548387093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0">
        <v>0</v>
      </c>
      <c r="U163" s="21">
        <f t="shared" si="5"/>
        <v>4677.4193548387093</v>
      </c>
    </row>
    <row r="164" spans="1:21" s="7" customFormat="1" ht="24" customHeight="1" x14ac:dyDescent="0.25">
      <c r="A164" s="1">
        <f t="shared" si="4"/>
        <v>153</v>
      </c>
      <c r="B164" s="2" t="s">
        <v>26</v>
      </c>
      <c r="C164" s="9" t="s">
        <v>446</v>
      </c>
      <c r="D164" s="6" t="s">
        <v>407</v>
      </c>
      <c r="E164" s="6" t="s">
        <v>425</v>
      </c>
      <c r="F164" s="21">
        <v>4129.0322580645161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0">
        <v>0</v>
      </c>
      <c r="U164" s="21">
        <f t="shared" si="5"/>
        <v>4129.0322580645161</v>
      </c>
    </row>
    <row r="165" spans="1:21" s="7" customFormat="1" ht="24" customHeight="1" x14ac:dyDescent="0.25">
      <c r="A165" s="1">
        <f t="shared" si="4"/>
        <v>154</v>
      </c>
      <c r="B165" s="2" t="s">
        <v>26</v>
      </c>
      <c r="C165" s="9" t="s">
        <v>52</v>
      </c>
      <c r="D165" s="6" t="s">
        <v>407</v>
      </c>
      <c r="E165" s="6" t="s">
        <v>414</v>
      </c>
      <c r="F165" s="21">
        <v>7483.8709677419356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0">
        <v>0</v>
      </c>
      <c r="U165" s="21">
        <f t="shared" si="5"/>
        <v>7483.8709677419356</v>
      </c>
    </row>
    <row r="166" spans="1:21" s="7" customFormat="1" ht="24" customHeight="1" x14ac:dyDescent="0.25">
      <c r="A166" s="1">
        <f t="shared" si="4"/>
        <v>155</v>
      </c>
      <c r="B166" s="2" t="s">
        <v>26</v>
      </c>
      <c r="C166" s="9" t="s">
        <v>53</v>
      </c>
      <c r="D166" s="6" t="s">
        <v>407</v>
      </c>
      <c r="E166" s="6" t="s">
        <v>414</v>
      </c>
      <c r="F166" s="21">
        <v>7483.8709677419356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0">
        <v>0</v>
      </c>
      <c r="U166" s="21">
        <f t="shared" si="5"/>
        <v>7483.8709677419356</v>
      </c>
    </row>
    <row r="167" spans="1:21" s="7" customFormat="1" ht="24" customHeight="1" x14ac:dyDescent="0.25">
      <c r="A167" s="1">
        <f t="shared" si="4"/>
        <v>156</v>
      </c>
      <c r="B167" s="2" t="s">
        <v>26</v>
      </c>
      <c r="C167" s="9" t="s">
        <v>54</v>
      </c>
      <c r="D167" s="6" t="s">
        <v>407</v>
      </c>
      <c r="E167" s="6" t="s">
        <v>414</v>
      </c>
      <c r="F167" s="21">
        <v>11225.806451612903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0</v>
      </c>
      <c r="P167" s="21">
        <v>0</v>
      </c>
      <c r="Q167" s="21">
        <v>0</v>
      </c>
      <c r="R167" s="21">
        <v>0</v>
      </c>
      <c r="S167" s="21">
        <v>0</v>
      </c>
      <c r="T167" s="20">
        <v>0</v>
      </c>
      <c r="U167" s="21">
        <f t="shared" si="5"/>
        <v>11225.806451612903</v>
      </c>
    </row>
    <row r="168" spans="1:21" s="7" customFormat="1" ht="21.6" x14ac:dyDescent="0.25">
      <c r="A168" s="1">
        <f t="shared" si="4"/>
        <v>157</v>
      </c>
      <c r="B168" s="2" t="s">
        <v>26</v>
      </c>
      <c r="C168" s="9" t="s">
        <v>55</v>
      </c>
      <c r="D168" s="6" t="s">
        <v>407</v>
      </c>
      <c r="E168" s="6" t="s">
        <v>414</v>
      </c>
      <c r="F168" s="21">
        <v>6548.3870967741941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v>0</v>
      </c>
      <c r="R168" s="21">
        <v>0</v>
      </c>
      <c r="S168" s="21">
        <v>0</v>
      </c>
      <c r="T168" s="20">
        <v>0</v>
      </c>
      <c r="U168" s="21">
        <f t="shared" si="5"/>
        <v>6548.3870967741941</v>
      </c>
    </row>
    <row r="169" spans="1:21" s="7" customFormat="1" ht="24" customHeight="1" x14ac:dyDescent="0.25">
      <c r="A169" s="1">
        <f t="shared" si="4"/>
        <v>158</v>
      </c>
      <c r="B169" s="2" t="s">
        <v>26</v>
      </c>
      <c r="C169" s="9" t="s">
        <v>56</v>
      </c>
      <c r="D169" s="6" t="s">
        <v>407</v>
      </c>
      <c r="E169" s="6" t="s">
        <v>414</v>
      </c>
      <c r="F169" s="21">
        <v>7951.6129032258059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0">
        <v>0</v>
      </c>
      <c r="U169" s="21">
        <f t="shared" si="5"/>
        <v>7951.6129032258059</v>
      </c>
    </row>
    <row r="170" spans="1:21" s="7" customFormat="1" ht="24" customHeight="1" x14ac:dyDescent="0.25">
      <c r="A170" s="1">
        <f t="shared" si="4"/>
        <v>159</v>
      </c>
      <c r="B170" s="2" t="s">
        <v>26</v>
      </c>
      <c r="C170" s="9" t="s">
        <v>57</v>
      </c>
      <c r="D170" s="6" t="s">
        <v>407</v>
      </c>
      <c r="E170" s="6" t="s">
        <v>414</v>
      </c>
      <c r="F170" s="21">
        <v>6080.6451612903229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0">
        <v>0</v>
      </c>
      <c r="U170" s="21">
        <f t="shared" si="5"/>
        <v>6080.6451612903229</v>
      </c>
    </row>
    <row r="171" spans="1:21" s="7" customFormat="1" ht="24" customHeight="1" x14ac:dyDescent="0.25">
      <c r="A171" s="1">
        <f t="shared" si="4"/>
        <v>160</v>
      </c>
      <c r="B171" s="2" t="s">
        <v>26</v>
      </c>
      <c r="C171" s="9" t="s">
        <v>58</v>
      </c>
      <c r="D171" s="6" t="s">
        <v>407</v>
      </c>
      <c r="E171" s="6" t="s">
        <v>414</v>
      </c>
      <c r="F171" s="21">
        <v>6548.3870967741941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0">
        <v>0</v>
      </c>
      <c r="U171" s="21">
        <f t="shared" si="5"/>
        <v>6548.3870967741941</v>
      </c>
    </row>
    <row r="172" spans="1:21" s="7" customFormat="1" ht="24" customHeight="1" x14ac:dyDescent="0.25">
      <c r="A172" s="1">
        <f t="shared" si="4"/>
        <v>161</v>
      </c>
      <c r="B172" s="2" t="s">
        <v>26</v>
      </c>
      <c r="C172" s="9" t="s">
        <v>59</v>
      </c>
      <c r="D172" s="6" t="s">
        <v>407</v>
      </c>
      <c r="E172" s="6" t="s">
        <v>414</v>
      </c>
      <c r="F172" s="21">
        <v>10290.322580645161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0">
        <v>0</v>
      </c>
      <c r="U172" s="21">
        <f t="shared" si="5"/>
        <v>10290.322580645161</v>
      </c>
    </row>
    <row r="173" spans="1:21" s="7" customFormat="1" ht="24" customHeight="1" x14ac:dyDescent="0.25">
      <c r="A173" s="1">
        <f t="shared" si="4"/>
        <v>162</v>
      </c>
      <c r="B173" s="2" t="s">
        <v>26</v>
      </c>
      <c r="C173" s="9" t="s">
        <v>60</v>
      </c>
      <c r="D173" s="6" t="s">
        <v>407</v>
      </c>
      <c r="E173" s="6" t="s">
        <v>414</v>
      </c>
      <c r="F173" s="21">
        <v>6548.3870967741941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0">
        <v>0</v>
      </c>
      <c r="U173" s="21">
        <f t="shared" si="5"/>
        <v>6548.3870967741941</v>
      </c>
    </row>
    <row r="174" spans="1:21" s="7" customFormat="1" ht="24" customHeight="1" x14ac:dyDescent="0.25">
      <c r="A174" s="1">
        <f t="shared" si="4"/>
        <v>163</v>
      </c>
      <c r="B174" s="2" t="s">
        <v>26</v>
      </c>
      <c r="C174" s="9" t="s">
        <v>61</v>
      </c>
      <c r="D174" s="6" t="s">
        <v>407</v>
      </c>
      <c r="E174" s="6" t="s">
        <v>414</v>
      </c>
      <c r="F174" s="21">
        <v>9354.8387096774186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0">
        <v>0</v>
      </c>
      <c r="U174" s="21">
        <f t="shared" si="5"/>
        <v>9354.8387096774186</v>
      </c>
    </row>
    <row r="175" spans="1:21" s="7" customFormat="1" ht="24" customHeight="1" x14ac:dyDescent="0.25">
      <c r="A175" s="1">
        <f t="shared" si="4"/>
        <v>164</v>
      </c>
      <c r="B175" s="2" t="s">
        <v>26</v>
      </c>
      <c r="C175" s="9" t="s">
        <v>62</v>
      </c>
      <c r="D175" s="6" t="s">
        <v>407</v>
      </c>
      <c r="E175" s="6" t="s">
        <v>414</v>
      </c>
      <c r="F175" s="21">
        <v>6548.3870967741941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  <c r="Q175" s="21">
        <v>0</v>
      </c>
      <c r="R175" s="21">
        <v>0</v>
      </c>
      <c r="S175" s="21">
        <v>0</v>
      </c>
      <c r="T175" s="20">
        <v>0</v>
      </c>
      <c r="U175" s="21">
        <f t="shared" si="5"/>
        <v>6548.3870967741941</v>
      </c>
    </row>
    <row r="176" spans="1:21" s="7" customFormat="1" ht="24" customHeight="1" x14ac:dyDescent="0.25">
      <c r="A176" s="1">
        <f t="shared" si="4"/>
        <v>165</v>
      </c>
      <c r="B176" s="2" t="s">
        <v>26</v>
      </c>
      <c r="C176" s="9" t="s">
        <v>63</v>
      </c>
      <c r="D176" s="6" t="s">
        <v>407</v>
      </c>
      <c r="E176" s="6" t="s">
        <v>414</v>
      </c>
      <c r="F176" s="21">
        <v>4677.4193548387093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v>0</v>
      </c>
      <c r="T176" s="20">
        <v>0</v>
      </c>
      <c r="U176" s="21">
        <f t="shared" si="5"/>
        <v>4677.4193548387093</v>
      </c>
    </row>
    <row r="177" spans="1:21" s="7" customFormat="1" ht="24" customHeight="1" x14ac:dyDescent="0.25">
      <c r="A177" s="1">
        <f t="shared" si="4"/>
        <v>166</v>
      </c>
      <c r="B177" s="2" t="s">
        <v>26</v>
      </c>
      <c r="C177" s="9" t="s">
        <v>64</v>
      </c>
      <c r="D177" s="6" t="s">
        <v>407</v>
      </c>
      <c r="E177" s="6" t="s">
        <v>414</v>
      </c>
      <c r="F177" s="21">
        <v>5612.9032258064517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0">
        <v>0</v>
      </c>
      <c r="U177" s="21">
        <f t="shared" si="5"/>
        <v>5612.9032258064517</v>
      </c>
    </row>
    <row r="178" spans="1:21" s="7" customFormat="1" ht="24" customHeight="1" x14ac:dyDescent="0.25">
      <c r="A178" s="1">
        <f t="shared" si="4"/>
        <v>167</v>
      </c>
      <c r="B178" s="2" t="s">
        <v>26</v>
      </c>
      <c r="C178" s="9" t="s">
        <v>65</v>
      </c>
      <c r="D178" s="6" t="s">
        <v>407</v>
      </c>
      <c r="E178" s="6" t="s">
        <v>414</v>
      </c>
      <c r="F178" s="21">
        <v>6548.3870967741941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0">
        <v>0</v>
      </c>
      <c r="U178" s="21">
        <f t="shared" si="5"/>
        <v>6548.3870967741941</v>
      </c>
    </row>
    <row r="179" spans="1:21" s="7" customFormat="1" ht="24" customHeight="1" x14ac:dyDescent="0.25">
      <c r="A179" s="1">
        <f t="shared" si="4"/>
        <v>168</v>
      </c>
      <c r="B179" s="2" t="s">
        <v>26</v>
      </c>
      <c r="C179" s="9" t="s">
        <v>66</v>
      </c>
      <c r="D179" s="6" t="s">
        <v>407</v>
      </c>
      <c r="E179" s="6" t="s">
        <v>414</v>
      </c>
      <c r="F179" s="21">
        <v>4677.4193548387093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0</v>
      </c>
      <c r="R179" s="21">
        <v>0</v>
      </c>
      <c r="S179" s="21">
        <v>0</v>
      </c>
      <c r="T179" s="20">
        <v>0</v>
      </c>
      <c r="U179" s="21">
        <f t="shared" si="5"/>
        <v>4677.4193548387093</v>
      </c>
    </row>
    <row r="180" spans="1:21" s="7" customFormat="1" ht="24" customHeight="1" x14ac:dyDescent="0.25">
      <c r="A180" s="1">
        <f t="shared" si="4"/>
        <v>169</v>
      </c>
      <c r="B180" s="2" t="s">
        <v>26</v>
      </c>
      <c r="C180" s="9" t="s">
        <v>67</v>
      </c>
      <c r="D180" s="6" t="s">
        <v>407</v>
      </c>
      <c r="E180" s="6" t="s">
        <v>414</v>
      </c>
      <c r="F180" s="21">
        <v>7483.8709677419356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0">
        <v>0</v>
      </c>
      <c r="U180" s="21">
        <f t="shared" si="5"/>
        <v>7483.8709677419356</v>
      </c>
    </row>
    <row r="181" spans="1:21" s="7" customFormat="1" ht="24" customHeight="1" x14ac:dyDescent="0.25">
      <c r="A181" s="1">
        <f t="shared" si="4"/>
        <v>170</v>
      </c>
      <c r="B181" s="2" t="s">
        <v>26</v>
      </c>
      <c r="C181" s="9" t="s">
        <v>68</v>
      </c>
      <c r="D181" s="6" t="s">
        <v>407</v>
      </c>
      <c r="E181" s="6" t="s">
        <v>414</v>
      </c>
      <c r="F181" s="21">
        <v>5145.1612903225805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0">
        <v>0</v>
      </c>
      <c r="U181" s="21">
        <f t="shared" si="5"/>
        <v>5145.1612903225805</v>
      </c>
    </row>
    <row r="182" spans="1:21" s="7" customFormat="1" ht="24" customHeight="1" x14ac:dyDescent="0.25">
      <c r="A182" s="1">
        <f t="shared" si="4"/>
        <v>171</v>
      </c>
      <c r="B182" s="2" t="s">
        <v>26</v>
      </c>
      <c r="C182" s="9" t="s">
        <v>69</v>
      </c>
      <c r="D182" s="6" t="s">
        <v>407</v>
      </c>
      <c r="E182" s="6" t="s">
        <v>414</v>
      </c>
      <c r="F182" s="21">
        <v>5612.9032258064517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0">
        <v>0</v>
      </c>
      <c r="U182" s="21">
        <f t="shared" si="5"/>
        <v>5612.9032258064517</v>
      </c>
    </row>
    <row r="183" spans="1:21" s="7" customFormat="1" ht="24" customHeight="1" x14ac:dyDescent="0.25">
      <c r="A183" s="1">
        <f t="shared" si="4"/>
        <v>172</v>
      </c>
      <c r="B183" s="2" t="s">
        <v>26</v>
      </c>
      <c r="C183" s="9" t="s">
        <v>70</v>
      </c>
      <c r="D183" s="6" t="s">
        <v>407</v>
      </c>
      <c r="E183" s="6" t="s">
        <v>414</v>
      </c>
      <c r="F183" s="21">
        <v>6080.6451612903229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  <c r="S183" s="21">
        <v>0</v>
      </c>
      <c r="T183" s="20">
        <v>0</v>
      </c>
      <c r="U183" s="21">
        <f t="shared" si="5"/>
        <v>6080.6451612903229</v>
      </c>
    </row>
    <row r="184" spans="1:21" s="7" customFormat="1" ht="24" customHeight="1" x14ac:dyDescent="0.25">
      <c r="A184" s="1">
        <f t="shared" si="4"/>
        <v>173</v>
      </c>
      <c r="B184" s="2" t="s">
        <v>26</v>
      </c>
      <c r="C184" s="9" t="s">
        <v>71</v>
      </c>
      <c r="D184" s="6" t="s">
        <v>407</v>
      </c>
      <c r="E184" s="6" t="s">
        <v>414</v>
      </c>
      <c r="F184" s="21">
        <v>6080.6451612903229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0">
        <v>0</v>
      </c>
      <c r="U184" s="21">
        <f t="shared" si="5"/>
        <v>6080.6451612903229</v>
      </c>
    </row>
    <row r="185" spans="1:21" s="7" customFormat="1" ht="24" customHeight="1" x14ac:dyDescent="0.25">
      <c r="A185" s="1">
        <f t="shared" si="4"/>
        <v>174</v>
      </c>
      <c r="B185" s="2" t="s">
        <v>26</v>
      </c>
      <c r="C185" s="9" t="s">
        <v>285</v>
      </c>
      <c r="D185" s="6" t="s">
        <v>407</v>
      </c>
      <c r="E185" s="6" t="s">
        <v>414</v>
      </c>
      <c r="F185" s="21">
        <v>5612.9032258064517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0">
        <v>0</v>
      </c>
      <c r="U185" s="21">
        <f t="shared" si="5"/>
        <v>5612.9032258064517</v>
      </c>
    </row>
    <row r="186" spans="1:21" s="7" customFormat="1" ht="24" customHeight="1" x14ac:dyDescent="0.25">
      <c r="A186" s="1">
        <f t="shared" si="4"/>
        <v>175</v>
      </c>
      <c r="B186" s="2" t="s">
        <v>26</v>
      </c>
      <c r="C186" s="5" t="s">
        <v>72</v>
      </c>
      <c r="D186" s="6" t="s">
        <v>407</v>
      </c>
      <c r="E186" s="6" t="s">
        <v>414</v>
      </c>
      <c r="F186" s="21">
        <v>6548.3870967741941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0">
        <v>0</v>
      </c>
      <c r="U186" s="21">
        <f t="shared" si="5"/>
        <v>6548.3870967741941</v>
      </c>
    </row>
    <row r="187" spans="1:21" s="7" customFormat="1" ht="27" customHeight="1" x14ac:dyDescent="0.25">
      <c r="A187" s="1">
        <f t="shared" si="4"/>
        <v>176</v>
      </c>
      <c r="B187" s="2" t="s">
        <v>26</v>
      </c>
      <c r="C187" s="9" t="s">
        <v>73</v>
      </c>
      <c r="D187" s="6" t="s">
        <v>407</v>
      </c>
      <c r="E187" s="8" t="s">
        <v>414</v>
      </c>
      <c r="F187" s="21">
        <v>5612.9032258064517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0">
        <v>0</v>
      </c>
      <c r="U187" s="21">
        <f t="shared" si="5"/>
        <v>5612.9032258064517</v>
      </c>
    </row>
    <row r="188" spans="1:21" s="7" customFormat="1" ht="24" customHeight="1" x14ac:dyDescent="0.25">
      <c r="A188" s="1">
        <f t="shared" si="4"/>
        <v>177</v>
      </c>
      <c r="B188" s="2" t="s">
        <v>26</v>
      </c>
      <c r="C188" s="9" t="s">
        <v>74</v>
      </c>
      <c r="D188" s="6" t="s">
        <v>407</v>
      </c>
      <c r="E188" s="6" t="s">
        <v>414</v>
      </c>
      <c r="F188" s="21">
        <v>5145.1612903225805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1">
        <v>0</v>
      </c>
      <c r="T188" s="20">
        <v>0</v>
      </c>
      <c r="U188" s="21">
        <f t="shared" si="5"/>
        <v>5145.1612903225805</v>
      </c>
    </row>
    <row r="189" spans="1:21" s="7" customFormat="1" ht="24" customHeight="1" x14ac:dyDescent="0.25">
      <c r="A189" s="1">
        <f t="shared" si="4"/>
        <v>178</v>
      </c>
      <c r="B189" s="2" t="s">
        <v>26</v>
      </c>
      <c r="C189" s="9" t="s">
        <v>75</v>
      </c>
      <c r="D189" s="6" t="s">
        <v>407</v>
      </c>
      <c r="E189" s="6" t="s">
        <v>414</v>
      </c>
      <c r="F189" s="21">
        <v>6080.6451612903229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0</v>
      </c>
      <c r="R189" s="21">
        <v>0</v>
      </c>
      <c r="S189" s="21">
        <v>0</v>
      </c>
      <c r="T189" s="20">
        <v>0</v>
      </c>
      <c r="U189" s="21">
        <f t="shared" si="5"/>
        <v>6080.6451612903229</v>
      </c>
    </row>
    <row r="190" spans="1:21" s="7" customFormat="1" ht="24" customHeight="1" x14ac:dyDescent="0.25">
      <c r="A190" s="1">
        <f t="shared" si="4"/>
        <v>179</v>
      </c>
      <c r="B190" s="2" t="s">
        <v>26</v>
      </c>
      <c r="C190" s="9" t="s">
        <v>76</v>
      </c>
      <c r="D190" s="6" t="s">
        <v>407</v>
      </c>
      <c r="E190" s="6" t="s">
        <v>414</v>
      </c>
      <c r="F190" s="21">
        <v>5145.1612903225805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0">
        <v>0</v>
      </c>
      <c r="U190" s="21">
        <f t="shared" si="5"/>
        <v>5145.1612903225805</v>
      </c>
    </row>
    <row r="191" spans="1:21" s="7" customFormat="1" ht="24" customHeight="1" x14ac:dyDescent="0.25">
      <c r="A191" s="1">
        <f t="shared" si="4"/>
        <v>180</v>
      </c>
      <c r="B191" s="2" t="s">
        <v>26</v>
      </c>
      <c r="C191" s="9" t="s">
        <v>77</v>
      </c>
      <c r="D191" s="6" t="s">
        <v>407</v>
      </c>
      <c r="E191" s="6" t="s">
        <v>414</v>
      </c>
      <c r="F191" s="21">
        <v>6548.3870967741941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  <c r="S191" s="21">
        <v>0</v>
      </c>
      <c r="T191" s="20">
        <v>0</v>
      </c>
      <c r="U191" s="21">
        <f t="shared" si="5"/>
        <v>6548.3870967741941</v>
      </c>
    </row>
    <row r="192" spans="1:21" s="7" customFormat="1" ht="24" customHeight="1" x14ac:dyDescent="0.25">
      <c r="A192" s="1">
        <f t="shared" si="4"/>
        <v>181</v>
      </c>
      <c r="B192" s="2" t="s">
        <v>26</v>
      </c>
      <c r="C192" s="9" t="s">
        <v>78</v>
      </c>
      <c r="D192" s="6" t="s">
        <v>407</v>
      </c>
      <c r="E192" s="6" t="s">
        <v>414</v>
      </c>
      <c r="F192" s="21">
        <v>7016.13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0">
        <v>0</v>
      </c>
      <c r="U192" s="21">
        <f t="shared" si="5"/>
        <v>7016.13</v>
      </c>
    </row>
    <row r="193" spans="1:21" s="7" customFormat="1" ht="24" customHeight="1" x14ac:dyDescent="0.25">
      <c r="A193" s="1">
        <f t="shared" si="4"/>
        <v>182</v>
      </c>
      <c r="B193" s="2" t="s">
        <v>26</v>
      </c>
      <c r="C193" s="9" t="s">
        <v>79</v>
      </c>
      <c r="D193" s="6" t="s">
        <v>407</v>
      </c>
      <c r="E193" s="6" t="s">
        <v>414</v>
      </c>
      <c r="F193" s="21">
        <v>6548.3870967741941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0">
        <v>0</v>
      </c>
      <c r="U193" s="21">
        <f t="shared" si="5"/>
        <v>6548.3870967741941</v>
      </c>
    </row>
    <row r="194" spans="1:21" s="7" customFormat="1" ht="24" customHeight="1" x14ac:dyDescent="0.25">
      <c r="A194" s="1">
        <f t="shared" si="4"/>
        <v>183</v>
      </c>
      <c r="B194" s="2" t="s">
        <v>26</v>
      </c>
      <c r="C194" s="9" t="s">
        <v>80</v>
      </c>
      <c r="D194" s="6" t="s">
        <v>407</v>
      </c>
      <c r="E194" s="6" t="s">
        <v>414</v>
      </c>
      <c r="F194" s="21">
        <v>7483.8709677419356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0">
        <v>0</v>
      </c>
      <c r="U194" s="21">
        <f t="shared" si="5"/>
        <v>7483.8709677419356</v>
      </c>
    </row>
    <row r="195" spans="1:21" s="7" customFormat="1" ht="24" customHeight="1" x14ac:dyDescent="0.25">
      <c r="A195" s="1">
        <f t="shared" si="4"/>
        <v>184</v>
      </c>
      <c r="B195" s="2" t="s">
        <v>26</v>
      </c>
      <c r="C195" s="5" t="s">
        <v>81</v>
      </c>
      <c r="D195" s="6" t="s">
        <v>407</v>
      </c>
      <c r="E195" s="6" t="s">
        <v>414</v>
      </c>
      <c r="F195" s="21">
        <v>4677.4193548387093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v>0</v>
      </c>
      <c r="R195" s="21">
        <v>0</v>
      </c>
      <c r="S195" s="21">
        <v>0</v>
      </c>
      <c r="T195" s="20">
        <v>0</v>
      </c>
      <c r="U195" s="21">
        <f t="shared" si="5"/>
        <v>4677.4193548387093</v>
      </c>
    </row>
    <row r="196" spans="1:21" s="7" customFormat="1" ht="24" customHeight="1" x14ac:dyDescent="0.25">
      <c r="A196" s="1">
        <f t="shared" si="4"/>
        <v>185</v>
      </c>
      <c r="B196" s="2" t="s">
        <v>26</v>
      </c>
      <c r="C196" s="5" t="s">
        <v>82</v>
      </c>
      <c r="D196" s="6" t="s">
        <v>407</v>
      </c>
      <c r="E196" s="6" t="s">
        <v>414</v>
      </c>
      <c r="F196" s="21">
        <v>6080.6451612903229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0</v>
      </c>
      <c r="T196" s="20">
        <v>0</v>
      </c>
      <c r="U196" s="21">
        <f t="shared" si="5"/>
        <v>6080.6451612903229</v>
      </c>
    </row>
    <row r="197" spans="1:21" s="7" customFormat="1" ht="24" customHeight="1" x14ac:dyDescent="0.25">
      <c r="A197" s="1">
        <f t="shared" si="4"/>
        <v>186</v>
      </c>
      <c r="B197" s="2" t="s">
        <v>26</v>
      </c>
      <c r="C197" s="9" t="s">
        <v>83</v>
      </c>
      <c r="D197" s="6" t="s">
        <v>407</v>
      </c>
      <c r="E197" s="6" t="s">
        <v>414</v>
      </c>
      <c r="F197" s="21">
        <v>6080.6451612903229</v>
      </c>
      <c r="G197" s="21">
        <v>0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0</v>
      </c>
      <c r="T197" s="20">
        <v>0</v>
      </c>
      <c r="U197" s="21">
        <f t="shared" si="5"/>
        <v>6080.6451612903229</v>
      </c>
    </row>
    <row r="198" spans="1:21" s="7" customFormat="1" ht="24" customHeight="1" x14ac:dyDescent="0.25">
      <c r="A198" s="1">
        <f t="shared" si="4"/>
        <v>187</v>
      </c>
      <c r="B198" s="2" t="s">
        <v>26</v>
      </c>
      <c r="C198" s="9" t="s">
        <v>84</v>
      </c>
      <c r="D198" s="6" t="s">
        <v>407</v>
      </c>
      <c r="E198" s="6" t="s">
        <v>414</v>
      </c>
      <c r="F198" s="21">
        <v>4677.4193548387093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0">
        <v>0</v>
      </c>
      <c r="U198" s="21">
        <f t="shared" si="5"/>
        <v>4677.4193548387093</v>
      </c>
    </row>
    <row r="199" spans="1:21" s="7" customFormat="1" ht="24" customHeight="1" x14ac:dyDescent="0.25">
      <c r="A199" s="1">
        <f t="shared" si="4"/>
        <v>188</v>
      </c>
      <c r="B199" s="2" t="s">
        <v>26</v>
      </c>
      <c r="C199" s="9" t="s">
        <v>85</v>
      </c>
      <c r="D199" s="6" t="s">
        <v>407</v>
      </c>
      <c r="E199" s="6" t="s">
        <v>414</v>
      </c>
      <c r="F199" s="21">
        <v>5145.1612903225805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0</v>
      </c>
      <c r="R199" s="21">
        <v>0</v>
      </c>
      <c r="S199" s="21">
        <v>0</v>
      </c>
      <c r="T199" s="20">
        <v>0</v>
      </c>
      <c r="U199" s="21">
        <f t="shared" si="5"/>
        <v>5145.1612903225805</v>
      </c>
    </row>
    <row r="200" spans="1:21" s="7" customFormat="1" ht="24" customHeight="1" x14ac:dyDescent="0.25">
      <c r="A200" s="1">
        <f t="shared" si="4"/>
        <v>189</v>
      </c>
      <c r="B200" s="2" t="s">
        <v>26</v>
      </c>
      <c r="C200" s="9" t="s">
        <v>86</v>
      </c>
      <c r="D200" s="6" t="s">
        <v>407</v>
      </c>
      <c r="E200" s="6" t="s">
        <v>414</v>
      </c>
      <c r="F200" s="21">
        <v>5145.1612903225805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0">
        <v>0</v>
      </c>
      <c r="U200" s="21">
        <f t="shared" si="5"/>
        <v>5145.1612903225805</v>
      </c>
    </row>
    <row r="201" spans="1:21" s="7" customFormat="1" ht="24" customHeight="1" x14ac:dyDescent="0.25">
      <c r="A201" s="1">
        <f t="shared" si="4"/>
        <v>190</v>
      </c>
      <c r="B201" s="2" t="s">
        <v>26</v>
      </c>
      <c r="C201" s="5" t="s">
        <v>87</v>
      </c>
      <c r="D201" s="6" t="s">
        <v>407</v>
      </c>
      <c r="E201" s="6" t="s">
        <v>414</v>
      </c>
      <c r="F201" s="21">
        <v>4677.4193548387093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0">
        <v>0</v>
      </c>
      <c r="U201" s="21">
        <f t="shared" si="5"/>
        <v>4677.4193548387093</v>
      </c>
    </row>
    <row r="202" spans="1:21" s="7" customFormat="1" ht="26.25" customHeight="1" x14ac:dyDescent="0.25">
      <c r="A202" s="1">
        <f t="shared" si="4"/>
        <v>191</v>
      </c>
      <c r="B202" s="2" t="s">
        <v>26</v>
      </c>
      <c r="C202" s="5" t="s">
        <v>88</v>
      </c>
      <c r="D202" s="6" t="s">
        <v>407</v>
      </c>
      <c r="E202" s="6" t="s">
        <v>414</v>
      </c>
      <c r="F202" s="21">
        <v>5145.1612903225805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0">
        <v>0</v>
      </c>
      <c r="U202" s="21">
        <f t="shared" si="5"/>
        <v>5145.1612903225805</v>
      </c>
    </row>
    <row r="203" spans="1:21" s="7" customFormat="1" ht="24.9" customHeight="1" x14ac:dyDescent="0.25">
      <c r="A203" s="1">
        <f t="shared" si="4"/>
        <v>192</v>
      </c>
      <c r="B203" s="2" t="s">
        <v>26</v>
      </c>
      <c r="C203" s="5" t="s">
        <v>89</v>
      </c>
      <c r="D203" s="6" t="s">
        <v>407</v>
      </c>
      <c r="E203" s="6" t="s">
        <v>414</v>
      </c>
      <c r="F203" s="21">
        <v>5145.1612903225805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0</v>
      </c>
      <c r="T203" s="20">
        <v>0</v>
      </c>
      <c r="U203" s="21">
        <f t="shared" si="5"/>
        <v>5145.1612903225805</v>
      </c>
    </row>
    <row r="204" spans="1:21" s="7" customFormat="1" ht="24.9" customHeight="1" x14ac:dyDescent="0.25">
      <c r="A204" s="1">
        <f t="shared" si="4"/>
        <v>193</v>
      </c>
      <c r="B204" s="2" t="s">
        <v>26</v>
      </c>
      <c r="C204" s="5" t="s">
        <v>90</v>
      </c>
      <c r="D204" s="6" t="s">
        <v>407</v>
      </c>
      <c r="E204" s="6" t="s">
        <v>414</v>
      </c>
      <c r="F204" s="21">
        <v>5612.9032258064517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0">
        <v>0</v>
      </c>
      <c r="U204" s="21">
        <f t="shared" si="5"/>
        <v>5612.9032258064517</v>
      </c>
    </row>
    <row r="205" spans="1:21" s="7" customFormat="1" ht="24.9" customHeight="1" x14ac:dyDescent="0.25">
      <c r="A205" s="1">
        <f t="shared" si="4"/>
        <v>194</v>
      </c>
      <c r="B205" s="2" t="s">
        <v>26</v>
      </c>
      <c r="C205" s="5" t="s">
        <v>91</v>
      </c>
      <c r="D205" s="6" t="s">
        <v>407</v>
      </c>
      <c r="E205" s="6" t="s">
        <v>414</v>
      </c>
      <c r="F205" s="21">
        <v>5612.9032258064517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0">
        <v>0</v>
      </c>
      <c r="U205" s="21">
        <f t="shared" si="5"/>
        <v>5612.9032258064517</v>
      </c>
    </row>
    <row r="206" spans="1:21" s="7" customFormat="1" ht="24.9" customHeight="1" x14ac:dyDescent="0.25">
      <c r="A206" s="1">
        <f t="shared" si="4"/>
        <v>195</v>
      </c>
      <c r="B206" s="2" t="s">
        <v>26</v>
      </c>
      <c r="C206" s="5" t="s">
        <v>92</v>
      </c>
      <c r="D206" s="6" t="s">
        <v>407</v>
      </c>
      <c r="E206" s="6" t="s">
        <v>414</v>
      </c>
      <c r="F206" s="21">
        <v>5145.1612903225805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0">
        <v>0</v>
      </c>
      <c r="U206" s="21">
        <f t="shared" si="5"/>
        <v>5145.1612903225805</v>
      </c>
    </row>
    <row r="207" spans="1:21" s="7" customFormat="1" ht="24.9" customHeight="1" x14ac:dyDescent="0.25">
      <c r="A207" s="1">
        <f t="shared" ref="A207:A270" si="6">+A206+1</f>
        <v>196</v>
      </c>
      <c r="B207" s="2" t="s">
        <v>26</v>
      </c>
      <c r="C207" s="5" t="s">
        <v>93</v>
      </c>
      <c r="D207" s="6" t="s">
        <v>407</v>
      </c>
      <c r="E207" s="6" t="s">
        <v>414</v>
      </c>
      <c r="F207" s="21">
        <v>14032.258064516129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0</v>
      </c>
      <c r="R207" s="21">
        <v>0</v>
      </c>
      <c r="S207" s="21">
        <v>0</v>
      </c>
      <c r="T207" s="20">
        <v>0</v>
      </c>
      <c r="U207" s="21">
        <f t="shared" si="5"/>
        <v>14032.258064516129</v>
      </c>
    </row>
    <row r="208" spans="1:21" s="7" customFormat="1" ht="24.9" customHeight="1" x14ac:dyDescent="0.25">
      <c r="A208" s="1">
        <f t="shared" si="6"/>
        <v>197</v>
      </c>
      <c r="B208" s="2" t="s">
        <v>26</v>
      </c>
      <c r="C208" s="5" t="s">
        <v>94</v>
      </c>
      <c r="D208" s="6" t="s">
        <v>407</v>
      </c>
      <c r="E208" s="6" t="s">
        <v>414</v>
      </c>
      <c r="F208" s="21">
        <v>4677.4193548387093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20">
        <v>0</v>
      </c>
      <c r="U208" s="21">
        <f t="shared" si="5"/>
        <v>4677.4193548387093</v>
      </c>
    </row>
    <row r="209" spans="1:21" s="7" customFormat="1" ht="24.9" customHeight="1" x14ac:dyDescent="0.25">
      <c r="A209" s="1">
        <f t="shared" si="6"/>
        <v>198</v>
      </c>
      <c r="B209" s="2" t="s">
        <v>26</v>
      </c>
      <c r="C209" s="5" t="s">
        <v>95</v>
      </c>
      <c r="D209" s="6" t="s">
        <v>407</v>
      </c>
      <c r="E209" s="6" t="s">
        <v>414</v>
      </c>
      <c r="F209" s="21">
        <v>5145.1612903225805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0">
        <v>0</v>
      </c>
      <c r="U209" s="21">
        <f t="shared" si="5"/>
        <v>5145.1612903225805</v>
      </c>
    </row>
    <row r="210" spans="1:21" s="7" customFormat="1" ht="24.9" customHeight="1" x14ac:dyDescent="0.25">
      <c r="A210" s="1">
        <f t="shared" si="6"/>
        <v>199</v>
      </c>
      <c r="B210" s="2" t="s">
        <v>26</v>
      </c>
      <c r="C210" s="5" t="s">
        <v>96</v>
      </c>
      <c r="D210" s="6" t="s">
        <v>407</v>
      </c>
      <c r="E210" s="6" t="s">
        <v>414</v>
      </c>
      <c r="F210" s="21">
        <v>5145.1612903225805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0">
        <v>0</v>
      </c>
      <c r="U210" s="21">
        <f t="shared" ref="U210:U273" si="7">SUBTOTAL(9,F210:T210)</f>
        <v>5145.1612903225805</v>
      </c>
    </row>
    <row r="211" spans="1:21" s="8" customFormat="1" ht="24.9" customHeight="1" x14ac:dyDescent="0.25">
      <c r="A211" s="1">
        <f t="shared" si="6"/>
        <v>200</v>
      </c>
      <c r="B211" s="2" t="s">
        <v>26</v>
      </c>
      <c r="C211" s="5" t="s">
        <v>97</v>
      </c>
      <c r="D211" s="6" t="s">
        <v>407</v>
      </c>
      <c r="E211" s="6" t="s">
        <v>414</v>
      </c>
      <c r="F211" s="21">
        <v>5145.1612903225805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0">
        <v>0</v>
      </c>
      <c r="U211" s="21">
        <f t="shared" si="7"/>
        <v>5145.1612903225805</v>
      </c>
    </row>
    <row r="212" spans="1:21" s="8" customFormat="1" ht="24" customHeight="1" x14ac:dyDescent="0.25">
      <c r="A212" s="1">
        <f t="shared" si="6"/>
        <v>201</v>
      </c>
      <c r="B212" s="2" t="s">
        <v>26</v>
      </c>
      <c r="C212" s="5" t="s">
        <v>98</v>
      </c>
      <c r="D212" s="6" t="s">
        <v>407</v>
      </c>
      <c r="E212" s="6" t="s">
        <v>414</v>
      </c>
      <c r="F212" s="21">
        <v>5145.1612903225805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0">
        <v>0</v>
      </c>
      <c r="U212" s="21">
        <f t="shared" si="7"/>
        <v>5145.1612903225805</v>
      </c>
    </row>
    <row r="213" spans="1:21" s="7" customFormat="1" ht="24.9" customHeight="1" x14ac:dyDescent="0.25">
      <c r="A213" s="1">
        <f t="shared" si="6"/>
        <v>202</v>
      </c>
      <c r="B213" s="2" t="s">
        <v>26</v>
      </c>
      <c r="C213" s="5" t="s">
        <v>99</v>
      </c>
      <c r="D213" s="6" t="s">
        <v>407</v>
      </c>
      <c r="E213" s="6" t="s">
        <v>414</v>
      </c>
      <c r="F213" s="21">
        <v>4677.4193548387093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0</v>
      </c>
      <c r="T213" s="20">
        <v>0</v>
      </c>
      <c r="U213" s="21">
        <f t="shared" si="7"/>
        <v>4677.4193548387093</v>
      </c>
    </row>
    <row r="214" spans="1:21" s="7" customFormat="1" ht="24.9" customHeight="1" x14ac:dyDescent="0.25">
      <c r="A214" s="1">
        <f t="shared" si="6"/>
        <v>203</v>
      </c>
      <c r="B214" s="2" t="s">
        <v>26</v>
      </c>
      <c r="C214" s="5" t="s">
        <v>100</v>
      </c>
      <c r="D214" s="6" t="s">
        <v>407</v>
      </c>
      <c r="E214" s="6" t="s">
        <v>414</v>
      </c>
      <c r="F214" s="21">
        <v>5145.1612903225805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0">
        <v>0</v>
      </c>
      <c r="U214" s="21">
        <f t="shared" si="7"/>
        <v>5145.1612903225805</v>
      </c>
    </row>
    <row r="215" spans="1:21" s="7" customFormat="1" ht="24.9" customHeight="1" x14ac:dyDescent="0.25">
      <c r="A215" s="1">
        <f t="shared" si="6"/>
        <v>204</v>
      </c>
      <c r="B215" s="2" t="s">
        <v>26</v>
      </c>
      <c r="C215" s="5" t="s">
        <v>101</v>
      </c>
      <c r="D215" s="6" t="s">
        <v>407</v>
      </c>
      <c r="E215" s="6" t="s">
        <v>414</v>
      </c>
      <c r="F215" s="21">
        <v>5145.1612903225805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0">
        <v>0</v>
      </c>
      <c r="U215" s="21">
        <f t="shared" si="7"/>
        <v>5145.1612903225805</v>
      </c>
    </row>
    <row r="216" spans="1:21" s="7" customFormat="1" ht="24.9" customHeight="1" x14ac:dyDescent="0.25">
      <c r="A216" s="1">
        <f t="shared" si="6"/>
        <v>205</v>
      </c>
      <c r="B216" s="2" t="s">
        <v>26</v>
      </c>
      <c r="C216" s="5" t="s">
        <v>103</v>
      </c>
      <c r="D216" s="6" t="s">
        <v>407</v>
      </c>
      <c r="E216" s="6" t="s">
        <v>414</v>
      </c>
      <c r="F216" s="21">
        <v>10290.322580645161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0">
        <v>0</v>
      </c>
      <c r="U216" s="21">
        <f t="shared" si="7"/>
        <v>10290.322580645161</v>
      </c>
    </row>
    <row r="217" spans="1:21" s="7" customFormat="1" ht="24.9" customHeight="1" x14ac:dyDescent="0.25">
      <c r="A217" s="1">
        <f t="shared" si="6"/>
        <v>206</v>
      </c>
      <c r="B217" s="2" t="s">
        <v>26</v>
      </c>
      <c r="C217" s="5" t="s">
        <v>104</v>
      </c>
      <c r="D217" s="6" t="s">
        <v>407</v>
      </c>
      <c r="E217" s="6" t="s">
        <v>414</v>
      </c>
      <c r="F217" s="21">
        <v>5145.1612903225805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0">
        <v>0</v>
      </c>
      <c r="U217" s="21">
        <f t="shared" si="7"/>
        <v>5145.1612903225805</v>
      </c>
    </row>
    <row r="218" spans="1:21" s="7" customFormat="1" ht="24" customHeight="1" x14ac:dyDescent="0.25">
      <c r="A218" s="1">
        <f t="shared" si="6"/>
        <v>207</v>
      </c>
      <c r="B218" s="2" t="s">
        <v>26</v>
      </c>
      <c r="C218" s="5" t="s">
        <v>286</v>
      </c>
      <c r="D218" s="6" t="s">
        <v>407</v>
      </c>
      <c r="E218" s="6" t="s">
        <v>414</v>
      </c>
      <c r="F218" s="21">
        <v>6548.3870967741941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0">
        <v>0</v>
      </c>
      <c r="U218" s="21">
        <f t="shared" si="7"/>
        <v>6548.3870967741941</v>
      </c>
    </row>
    <row r="219" spans="1:21" s="7" customFormat="1" ht="24" customHeight="1" x14ac:dyDescent="0.25">
      <c r="A219" s="1">
        <f t="shared" si="6"/>
        <v>208</v>
      </c>
      <c r="B219" s="2" t="s">
        <v>26</v>
      </c>
      <c r="C219" s="5" t="s">
        <v>105</v>
      </c>
      <c r="D219" s="6" t="s">
        <v>407</v>
      </c>
      <c r="E219" s="6" t="s">
        <v>414</v>
      </c>
      <c r="F219" s="21">
        <v>5612.9032258064517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21">
        <v>0</v>
      </c>
      <c r="S219" s="21">
        <v>0</v>
      </c>
      <c r="T219" s="20">
        <v>0</v>
      </c>
      <c r="U219" s="21">
        <f t="shared" si="7"/>
        <v>5612.9032258064517</v>
      </c>
    </row>
    <row r="220" spans="1:21" s="7" customFormat="1" ht="24" customHeight="1" x14ac:dyDescent="0.25">
      <c r="A220" s="1">
        <f t="shared" si="6"/>
        <v>209</v>
      </c>
      <c r="B220" s="2" t="s">
        <v>26</v>
      </c>
      <c r="C220" s="5" t="s">
        <v>106</v>
      </c>
      <c r="D220" s="6" t="s">
        <v>407</v>
      </c>
      <c r="E220" s="6" t="s">
        <v>414</v>
      </c>
      <c r="F220" s="21">
        <v>4677.4193548387093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0">
        <v>0</v>
      </c>
      <c r="U220" s="21">
        <f t="shared" si="7"/>
        <v>4677.4193548387093</v>
      </c>
    </row>
    <row r="221" spans="1:21" s="7" customFormat="1" ht="24" customHeight="1" x14ac:dyDescent="0.25">
      <c r="A221" s="1">
        <f t="shared" si="6"/>
        <v>210</v>
      </c>
      <c r="B221" s="2" t="s">
        <v>26</v>
      </c>
      <c r="C221" s="5" t="s">
        <v>107</v>
      </c>
      <c r="D221" s="6" t="s">
        <v>407</v>
      </c>
      <c r="E221" s="6" t="s">
        <v>414</v>
      </c>
      <c r="F221" s="21">
        <v>4677.4193548387093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0">
        <v>0</v>
      </c>
      <c r="U221" s="21">
        <f t="shared" si="7"/>
        <v>4677.4193548387093</v>
      </c>
    </row>
    <row r="222" spans="1:21" s="7" customFormat="1" ht="24" customHeight="1" x14ac:dyDescent="0.25">
      <c r="A222" s="1">
        <f t="shared" si="6"/>
        <v>211</v>
      </c>
      <c r="B222" s="2" t="s">
        <v>26</v>
      </c>
      <c r="C222" s="5" t="s">
        <v>108</v>
      </c>
      <c r="D222" s="6" t="s">
        <v>407</v>
      </c>
      <c r="E222" s="6" t="s">
        <v>414</v>
      </c>
      <c r="F222" s="21">
        <v>5145.1612903225805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0">
        <v>0</v>
      </c>
      <c r="U222" s="21">
        <f t="shared" si="7"/>
        <v>5145.1612903225805</v>
      </c>
    </row>
    <row r="223" spans="1:21" s="7" customFormat="1" ht="24" customHeight="1" x14ac:dyDescent="0.25">
      <c r="A223" s="1">
        <f t="shared" si="6"/>
        <v>212</v>
      </c>
      <c r="B223" s="2" t="s">
        <v>26</v>
      </c>
      <c r="C223" s="5" t="s">
        <v>109</v>
      </c>
      <c r="D223" s="6" t="s">
        <v>407</v>
      </c>
      <c r="E223" s="6" t="s">
        <v>414</v>
      </c>
      <c r="F223" s="21">
        <v>4677.4193548387093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  <c r="S223" s="21">
        <v>0</v>
      </c>
      <c r="T223" s="20">
        <v>0</v>
      </c>
      <c r="U223" s="21">
        <f t="shared" si="7"/>
        <v>4677.4193548387093</v>
      </c>
    </row>
    <row r="224" spans="1:21" s="7" customFormat="1" ht="21.6" x14ac:dyDescent="0.25">
      <c r="A224" s="1">
        <f t="shared" si="6"/>
        <v>213</v>
      </c>
      <c r="B224" s="2" t="s">
        <v>26</v>
      </c>
      <c r="C224" s="5" t="s">
        <v>110</v>
      </c>
      <c r="D224" s="6" t="s">
        <v>407</v>
      </c>
      <c r="E224" s="6" t="s">
        <v>414</v>
      </c>
      <c r="F224" s="21">
        <v>4677.4193548387093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0">
        <v>0</v>
      </c>
      <c r="U224" s="21">
        <f t="shared" si="7"/>
        <v>4677.4193548387093</v>
      </c>
    </row>
    <row r="225" spans="1:21" s="7" customFormat="1" ht="24" customHeight="1" x14ac:dyDescent="0.25">
      <c r="A225" s="1">
        <f t="shared" si="6"/>
        <v>214</v>
      </c>
      <c r="B225" s="2" t="s">
        <v>26</v>
      </c>
      <c r="C225" s="5" t="s">
        <v>111</v>
      </c>
      <c r="D225" s="6" t="s">
        <v>407</v>
      </c>
      <c r="E225" s="6" t="s">
        <v>414</v>
      </c>
      <c r="F225" s="21">
        <v>4677.4193548387093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0">
        <v>0</v>
      </c>
      <c r="U225" s="21">
        <f t="shared" si="7"/>
        <v>4677.4193548387093</v>
      </c>
    </row>
    <row r="226" spans="1:21" s="7" customFormat="1" ht="24" customHeight="1" x14ac:dyDescent="0.25">
      <c r="A226" s="1">
        <f t="shared" si="6"/>
        <v>215</v>
      </c>
      <c r="B226" s="2" t="s">
        <v>26</v>
      </c>
      <c r="C226" s="5" t="s">
        <v>112</v>
      </c>
      <c r="D226" s="6" t="s">
        <v>407</v>
      </c>
      <c r="E226" s="6" t="s">
        <v>414</v>
      </c>
      <c r="F226" s="21">
        <v>5145.1612903225805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0">
        <v>0</v>
      </c>
      <c r="U226" s="21">
        <f t="shared" si="7"/>
        <v>5145.1612903225805</v>
      </c>
    </row>
    <row r="227" spans="1:21" s="7" customFormat="1" ht="24" customHeight="1" x14ac:dyDescent="0.25">
      <c r="A227" s="1">
        <f t="shared" si="6"/>
        <v>216</v>
      </c>
      <c r="B227" s="2" t="s">
        <v>26</v>
      </c>
      <c r="C227" s="5" t="s">
        <v>113</v>
      </c>
      <c r="D227" s="6" t="s">
        <v>407</v>
      </c>
      <c r="E227" s="6" t="s">
        <v>414</v>
      </c>
      <c r="F227" s="21">
        <v>5145.1612903225805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0">
        <v>0</v>
      </c>
      <c r="U227" s="21">
        <f t="shared" si="7"/>
        <v>5145.1612903225805</v>
      </c>
    </row>
    <row r="228" spans="1:21" s="7" customFormat="1" ht="24" customHeight="1" x14ac:dyDescent="0.25">
      <c r="A228" s="1">
        <f t="shared" si="6"/>
        <v>217</v>
      </c>
      <c r="B228" s="2" t="s">
        <v>26</v>
      </c>
      <c r="C228" s="5" t="s">
        <v>114</v>
      </c>
      <c r="D228" s="6" t="s">
        <v>407</v>
      </c>
      <c r="E228" s="6" t="s">
        <v>414</v>
      </c>
      <c r="F228" s="21">
        <v>5612.9032258064517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0">
        <v>0</v>
      </c>
      <c r="U228" s="21">
        <f t="shared" si="7"/>
        <v>5612.9032258064517</v>
      </c>
    </row>
    <row r="229" spans="1:21" s="7" customFormat="1" ht="24" customHeight="1" x14ac:dyDescent="0.25">
      <c r="A229" s="1">
        <f t="shared" si="6"/>
        <v>218</v>
      </c>
      <c r="B229" s="2" t="s">
        <v>26</v>
      </c>
      <c r="C229" s="5" t="s">
        <v>115</v>
      </c>
      <c r="D229" s="6" t="s">
        <v>407</v>
      </c>
      <c r="E229" s="6" t="s">
        <v>414</v>
      </c>
      <c r="F229" s="21">
        <v>4677.4193548387093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0">
        <v>0</v>
      </c>
      <c r="U229" s="21">
        <f t="shared" si="7"/>
        <v>4677.4193548387093</v>
      </c>
    </row>
    <row r="230" spans="1:21" s="7" customFormat="1" ht="24" customHeight="1" x14ac:dyDescent="0.25">
      <c r="A230" s="1">
        <f t="shared" si="6"/>
        <v>219</v>
      </c>
      <c r="B230" s="2" t="s">
        <v>26</v>
      </c>
      <c r="C230" s="5" t="s">
        <v>116</v>
      </c>
      <c r="D230" s="6" t="s">
        <v>407</v>
      </c>
      <c r="E230" s="6" t="s">
        <v>414</v>
      </c>
      <c r="F230" s="21">
        <v>5145.1612903225805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0">
        <v>0</v>
      </c>
      <c r="U230" s="21">
        <f t="shared" si="7"/>
        <v>5145.1612903225805</v>
      </c>
    </row>
    <row r="231" spans="1:21" s="7" customFormat="1" ht="24" customHeight="1" x14ac:dyDescent="0.25">
      <c r="A231" s="1">
        <f t="shared" si="6"/>
        <v>220</v>
      </c>
      <c r="B231" s="2" t="s">
        <v>26</v>
      </c>
      <c r="C231" s="5" t="s">
        <v>117</v>
      </c>
      <c r="D231" s="6" t="s">
        <v>407</v>
      </c>
      <c r="E231" s="6" t="s">
        <v>414</v>
      </c>
      <c r="F231" s="21">
        <v>4677.4193548387093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  <c r="S231" s="21">
        <v>0</v>
      </c>
      <c r="T231" s="20">
        <v>0</v>
      </c>
      <c r="U231" s="21">
        <f t="shared" si="7"/>
        <v>4677.4193548387093</v>
      </c>
    </row>
    <row r="232" spans="1:21" s="7" customFormat="1" ht="24" customHeight="1" x14ac:dyDescent="0.25">
      <c r="A232" s="1">
        <f t="shared" si="6"/>
        <v>221</v>
      </c>
      <c r="B232" s="2" t="s">
        <v>26</v>
      </c>
      <c r="C232" s="5" t="s">
        <v>118</v>
      </c>
      <c r="D232" s="6" t="s">
        <v>407</v>
      </c>
      <c r="E232" s="6" t="s">
        <v>414</v>
      </c>
      <c r="F232" s="21">
        <v>4677.4193548387093</v>
      </c>
      <c r="G232" s="21">
        <v>0</v>
      </c>
      <c r="H232" s="21">
        <v>0</v>
      </c>
      <c r="I232" s="21">
        <v>0</v>
      </c>
      <c r="J232" s="21">
        <v>0</v>
      </c>
      <c r="K232" s="21">
        <v>0</v>
      </c>
      <c r="L232" s="21">
        <v>0</v>
      </c>
      <c r="M232" s="21">
        <v>0</v>
      </c>
      <c r="N232" s="21">
        <v>0</v>
      </c>
      <c r="O232" s="21">
        <v>0</v>
      </c>
      <c r="P232" s="21">
        <v>0</v>
      </c>
      <c r="Q232" s="21">
        <v>0</v>
      </c>
      <c r="R232" s="21">
        <v>0</v>
      </c>
      <c r="S232" s="21">
        <v>0</v>
      </c>
      <c r="T232" s="20">
        <v>0</v>
      </c>
      <c r="U232" s="21">
        <f t="shared" si="7"/>
        <v>4677.4193548387093</v>
      </c>
    </row>
    <row r="233" spans="1:21" s="7" customFormat="1" ht="24" customHeight="1" x14ac:dyDescent="0.25">
      <c r="A233" s="1">
        <f t="shared" si="6"/>
        <v>222</v>
      </c>
      <c r="B233" s="2" t="s">
        <v>26</v>
      </c>
      <c r="C233" s="5" t="s">
        <v>119</v>
      </c>
      <c r="D233" s="6" t="s">
        <v>407</v>
      </c>
      <c r="E233" s="6" t="s">
        <v>414</v>
      </c>
      <c r="F233" s="21">
        <v>4677.4193548387093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0</v>
      </c>
      <c r="N233" s="21">
        <v>0</v>
      </c>
      <c r="O233" s="21">
        <v>0</v>
      </c>
      <c r="P233" s="21">
        <v>0</v>
      </c>
      <c r="Q233" s="21">
        <v>0</v>
      </c>
      <c r="R233" s="21">
        <v>0</v>
      </c>
      <c r="S233" s="21">
        <v>0</v>
      </c>
      <c r="T233" s="20">
        <v>0</v>
      </c>
      <c r="U233" s="21">
        <f t="shared" si="7"/>
        <v>4677.4193548387093</v>
      </c>
    </row>
    <row r="234" spans="1:21" s="7" customFormat="1" ht="24" customHeight="1" x14ac:dyDescent="0.25">
      <c r="A234" s="1">
        <f t="shared" si="6"/>
        <v>223</v>
      </c>
      <c r="B234" s="2" t="s">
        <v>26</v>
      </c>
      <c r="C234" s="5" t="s">
        <v>120</v>
      </c>
      <c r="D234" s="6" t="s">
        <v>407</v>
      </c>
      <c r="E234" s="6" t="s">
        <v>414</v>
      </c>
      <c r="F234" s="21">
        <v>4677.4193548387093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0">
        <v>0</v>
      </c>
      <c r="U234" s="21">
        <f t="shared" si="7"/>
        <v>4677.4193548387093</v>
      </c>
    </row>
    <row r="235" spans="1:21" s="7" customFormat="1" ht="24" customHeight="1" x14ac:dyDescent="0.25">
      <c r="A235" s="1">
        <f t="shared" si="6"/>
        <v>224</v>
      </c>
      <c r="B235" s="2" t="s">
        <v>26</v>
      </c>
      <c r="C235" s="5" t="s">
        <v>121</v>
      </c>
      <c r="D235" s="6" t="s">
        <v>407</v>
      </c>
      <c r="E235" s="6" t="s">
        <v>414</v>
      </c>
      <c r="F235" s="21">
        <v>5145.1612903225805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0</v>
      </c>
      <c r="T235" s="20">
        <v>0</v>
      </c>
      <c r="U235" s="21">
        <f t="shared" si="7"/>
        <v>5145.1612903225805</v>
      </c>
    </row>
    <row r="236" spans="1:21" s="7" customFormat="1" ht="21.6" x14ac:dyDescent="0.25">
      <c r="A236" s="1">
        <f t="shared" si="6"/>
        <v>225</v>
      </c>
      <c r="B236" s="2" t="s">
        <v>26</v>
      </c>
      <c r="C236" s="5" t="s">
        <v>122</v>
      </c>
      <c r="D236" s="6" t="s">
        <v>407</v>
      </c>
      <c r="E236" s="6" t="s">
        <v>414</v>
      </c>
      <c r="F236" s="21">
        <v>5612.9032258064517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0">
        <v>0</v>
      </c>
      <c r="U236" s="21">
        <f t="shared" si="7"/>
        <v>5612.9032258064517</v>
      </c>
    </row>
    <row r="237" spans="1:21" s="7" customFormat="1" ht="24" customHeight="1" x14ac:dyDescent="0.25">
      <c r="A237" s="1">
        <f t="shared" si="6"/>
        <v>226</v>
      </c>
      <c r="B237" s="2" t="s">
        <v>26</v>
      </c>
      <c r="C237" s="5" t="s">
        <v>123</v>
      </c>
      <c r="D237" s="6" t="s">
        <v>407</v>
      </c>
      <c r="E237" s="6" t="s">
        <v>414</v>
      </c>
      <c r="F237" s="21">
        <v>5612.9032258064517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0">
        <v>0</v>
      </c>
      <c r="U237" s="21">
        <f t="shared" si="7"/>
        <v>5612.9032258064517</v>
      </c>
    </row>
    <row r="238" spans="1:21" s="7" customFormat="1" ht="24" customHeight="1" x14ac:dyDescent="0.25">
      <c r="A238" s="1">
        <f t="shared" si="6"/>
        <v>227</v>
      </c>
      <c r="B238" s="2" t="s">
        <v>26</v>
      </c>
      <c r="C238" s="5" t="s">
        <v>124</v>
      </c>
      <c r="D238" s="6" t="s">
        <v>407</v>
      </c>
      <c r="E238" s="6" t="s">
        <v>414</v>
      </c>
      <c r="F238" s="21">
        <v>4677.4193548387093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0">
        <v>0</v>
      </c>
      <c r="U238" s="21">
        <f t="shared" si="7"/>
        <v>4677.4193548387093</v>
      </c>
    </row>
    <row r="239" spans="1:21" s="7" customFormat="1" ht="24" customHeight="1" x14ac:dyDescent="0.25">
      <c r="A239" s="1">
        <f t="shared" si="6"/>
        <v>228</v>
      </c>
      <c r="B239" s="2" t="s">
        <v>26</v>
      </c>
      <c r="C239" s="5" t="s">
        <v>125</v>
      </c>
      <c r="D239" s="6" t="s">
        <v>407</v>
      </c>
      <c r="E239" s="6" t="s">
        <v>414</v>
      </c>
      <c r="F239" s="21">
        <v>5145.1612903225805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0</v>
      </c>
      <c r="R239" s="21">
        <v>0</v>
      </c>
      <c r="S239" s="21">
        <v>0</v>
      </c>
      <c r="T239" s="20">
        <v>0</v>
      </c>
      <c r="U239" s="21">
        <f t="shared" si="7"/>
        <v>5145.1612903225805</v>
      </c>
    </row>
    <row r="240" spans="1:21" s="7" customFormat="1" ht="24" customHeight="1" x14ac:dyDescent="0.25">
      <c r="A240" s="1">
        <f t="shared" si="6"/>
        <v>229</v>
      </c>
      <c r="B240" s="2" t="s">
        <v>26</v>
      </c>
      <c r="C240" s="5" t="s">
        <v>126</v>
      </c>
      <c r="D240" s="6" t="s">
        <v>407</v>
      </c>
      <c r="E240" s="6" t="s">
        <v>414</v>
      </c>
      <c r="F240" s="21">
        <v>4677.4193548387093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0">
        <v>0</v>
      </c>
      <c r="U240" s="21">
        <f t="shared" si="7"/>
        <v>4677.4193548387093</v>
      </c>
    </row>
    <row r="241" spans="1:21" s="7" customFormat="1" ht="24" customHeight="1" x14ac:dyDescent="0.25">
      <c r="A241" s="1">
        <f t="shared" si="6"/>
        <v>230</v>
      </c>
      <c r="B241" s="2" t="s">
        <v>26</v>
      </c>
      <c r="C241" s="5" t="s">
        <v>127</v>
      </c>
      <c r="D241" s="6" t="s">
        <v>407</v>
      </c>
      <c r="E241" s="6" t="s">
        <v>414</v>
      </c>
      <c r="F241" s="21">
        <v>6080.6451612903229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0">
        <v>0</v>
      </c>
      <c r="U241" s="21">
        <f t="shared" si="7"/>
        <v>6080.6451612903229</v>
      </c>
    </row>
    <row r="242" spans="1:21" s="7" customFormat="1" ht="24" customHeight="1" x14ac:dyDescent="0.25">
      <c r="A242" s="1">
        <f t="shared" si="6"/>
        <v>231</v>
      </c>
      <c r="B242" s="2" t="s">
        <v>26</v>
      </c>
      <c r="C242" s="5" t="s">
        <v>241</v>
      </c>
      <c r="D242" s="6" t="s">
        <v>407</v>
      </c>
      <c r="E242" s="6" t="s">
        <v>414</v>
      </c>
      <c r="F242" s="21">
        <v>5612.9032258064517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0">
        <v>0</v>
      </c>
      <c r="U242" s="21">
        <f t="shared" si="7"/>
        <v>5612.9032258064517</v>
      </c>
    </row>
    <row r="243" spans="1:21" s="7" customFormat="1" ht="24" customHeight="1" x14ac:dyDescent="0.25">
      <c r="A243" s="1">
        <f t="shared" si="6"/>
        <v>232</v>
      </c>
      <c r="B243" s="2" t="s">
        <v>26</v>
      </c>
      <c r="C243" s="5" t="s">
        <v>254</v>
      </c>
      <c r="D243" s="6" t="s">
        <v>407</v>
      </c>
      <c r="E243" s="6" t="s">
        <v>414</v>
      </c>
      <c r="F243" s="21">
        <v>4677.4193548387093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v>0</v>
      </c>
      <c r="P243" s="21">
        <v>0</v>
      </c>
      <c r="Q243" s="21">
        <v>0</v>
      </c>
      <c r="R243" s="21">
        <v>0</v>
      </c>
      <c r="S243" s="21">
        <v>0</v>
      </c>
      <c r="T243" s="20">
        <v>0</v>
      </c>
      <c r="U243" s="21">
        <f t="shared" si="7"/>
        <v>4677.4193548387093</v>
      </c>
    </row>
    <row r="244" spans="1:21" s="7" customFormat="1" ht="24" customHeight="1" x14ac:dyDescent="0.25">
      <c r="A244" s="1">
        <f t="shared" si="6"/>
        <v>233</v>
      </c>
      <c r="B244" s="2" t="s">
        <v>26</v>
      </c>
      <c r="C244" s="5" t="s">
        <v>276</v>
      </c>
      <c r="D244" s="6" t="s">
        <v>407</v>
      </c>
      <c r="E244" s="6" t="s">
        <v>414</v>
      </c>
      <c r="F244" s="21">
        <v>4677.4193548387093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0">
        <v>0</v>
      </c>
      <c r="U244" s="21">
        <f t="shared" si="7"/>
        <v>4677.4193548387093</v>
      </c>
    </row>
    <row r="245" spans="1:21" s="7" customFormat="1" ht="24" customHeight="1" x14ac:dyDescent="0.25">
      <c r="A245" s="1">
        <f t="shared" si="6"/>
        <v>234</v>
      </c>
      <c r="B245" s="2" t="s">
        <v>26</v>
      </c>
      <c r="C245" s="5" t="s">
        <v>287</v>
      </c>
      <c r="D245" s="6" t="s">
        <v>407</v>
      </c>
      <c r="E245" s="6" t="s">
        <v>414</v>
      </c>
      <c r="F245" s="21">
        <v>5145.1612903225805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0">
        <v>0</v>
      </c>
      <c r="U245" s="21">
        <f t="shared" si="7"/>
        <v>5145.1612903225805</v>
      </c>
    </row>
    <row r="246" spans="1:21" s="7" customFormat="1" ht="24" customHeight="1" x14ac:dyDescent="0.25">
      <c r="A246" s="1">
        <f t="shared" si="6"/>
        <v>235</v>
      </c>
      <c r="B246" s="2" t="s">
        <v>26</v>
      </c>
      <c r="C246" s="5" t="s">
        <v>280</v>
      </c>
      <c r="D246" s="6" t="s">
        <v>407</v>
      </c>
      <c r="E246" s="6" t="s">
        <v>414</v>
      </c>
      <c r="F246" s="21">
        <v>7483.8709677419356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0">
        <v>0</v>
      </c>
      <c r="U246" s="21">
        <f t="shared" si="7"/>
        <v>7483.8709677419356</v>
      </c>
    </row>
    <row r="247" spans="1:21" s="7" customFormat="1" ht="24" customHeight="1" x14ac:dyDescent="0.25">
      <c r="A247" s="1">
        <f t="shared" si="6"/>
        <v>236</v>
      </c>
      <c r="B247" s="2" t="s">
        <v>26</v>
      </c>
      <c r="C247" s="5" t="s">
        <v>298</v>
      </c>
      <c r="D247" s="6" t="s">
        <v>407</v>
      </c>
      <c r="E247" s="6" t="s">
        <v>414</v>
      </c>
      <c r="F247" s="21">
        <v>5612.9032258064517</v>
      </c>
      <c r="G247" s="21">
        <v>0</v>
      </c>
      <c r="H247" s="21">
        <v>0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0</v>
      </c>
      <c r="O247" s="21">
        <v>0</v>
      </c>
      <c r="P247" s="21">
        <v>0</v>
      </c>
      <c r="Q247" s="21">
        <v>0</v>
      </c>
      <c r="R247" s="21">
        <v>0</v>
      </c>
      <c r="S247" s="21">
        <v>0</v>
      </c>
      <c r="T247" s="20">
        <v>0</v>
      </c>
      <c r="U247" s="21">
        <f t="shared" si="7"/>
        <v>5612.9032258064517</v>
      </c>
    </row>
    <row r="248" spans="1:21" s="7" customFormat="1" ht="24" customHeight="1" x14ac:dyDescent="0.25">
      <c r="A248" s="1">
        <f t="shared" si="6"/>
        <v>237</v>
      </c>
      <c r="B248" s="2" t="s">
        <v>26</v>
      </c>
      <c r="C248" s="5" t="s">
        <v>378</v>
      </c>
      <c r="D248" s="6" t="s">
        <v>407</v>
      </c>
      <c r="E248" s="6" t="s">
        <v>414</v>
      </c>
      <c r="F248" s="21">
        <v>6548.3870967741941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21">
        <v>0</v>
      </c>
      <c r="Q248" s="21">
        <v>0</v>
      </c>
      <c r="R248" s="21">
        <v>0</v>
      </c>
      <c r="S248" s="21">
        <v>0</v>
      </c>
      <c r="T248" s="20">
        <v>0</v>
      </c>
      <c r="U248" s="21">
        <f t="shared" si="7"/>
        <v>6548.3870967741941</v>
      </c>
    </row>
    <row r="249" spans="1:21" s="7" customFormat="1" ht="24" customHeight="1" x14ac:dyDescent="0.25">
      <c r="A249" s="1">
        <f t="shared" si="6"/>
        <v>238</v>
      </c>
      <c r="B249" s="2" t="s">
        <v>26</v>
      </c>
      <c r="C249" s="5" t="s">
        <v>379</v>
      </c>
      <c r="D249" s="6" t="s">
        <v>407</v>
      </c>
      <c r="E249" s="6" t="s">
        <v>414</v>
      </c>
      <c r="F249" s="21">
        <v>4677.4193548387093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0</v>
      </c>
      <c r="R249" s="21">
        <v>0</v>
      </c>
      <c r="S249" s="21">
        <v>0</v>
      </c>
      <c r="T249" s="20">
        <v>0</v>
      </c>
      <c r="U249" s="21">
        <f t="shared" si="7"/>
        <v>4677.4193548387093</v>
      </c>
    </row>
    <row r="250" spans="1:21" s="7" customFormat="1" ht="24" customHeight="1" x14ac:dyDescent="0.25">
      <c r="A250" s="1">
        <f t="shared" si="6"/>
        <v>239</v>
      </c>
      <c r="B250" s="2" t="s">
        <v>26</v>
      </c>
      <c r="C250" s="5" t="s">
        <v>398</v>
      </c>
      <c r="D250" s="6" t="s">
        <v>407</v>
      </c>
      <c r="E250" s="6" t="s">
        <v>414</v>
      </c>
      <c r="F250" s="21">
        <v>6548.3870967741941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0</v>
      </c>
      <c r="S250" s="21">
        <v>0</v>
      </c>
      <c r="T250" s="20">
        <v>0</v>
      </c>
      <c r="U250" s="21">
        <f t="shared" si="7"/>
        <v>6548.3870967741941</v>
      </c>
    </row>
    <row r="251" spans="1:21" s="7" customFormat="1" ht="24" customHeight="1" x14ac:dyDescent="0.25">
      <c r="A251" s="1">
        <f t="shared" si="6"/>
        <v>240</v>
      </c>
      <c r="B251" s="2" t="s">
        <v>26</v>
      </c>
      <c r="C251" s="5" t="s">
        <v>397</v>
      </c>
      <c r="D251" s="6" t="s">
        <v>407</v>
      </c>
      <c r="E251" s="6" t="s">
        <v>414</v>
      </c>
      <c r="F251" s="21">
        <v>4677.4193548387093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  <c r="S251" s="21">
        <v>0</v>
      </c>
      <c r="T251" s="20">
        <v>0</v>
      </c>
      <c r="U251" s="21">
        <f t="shared" si="7"/>
        <v>4677.4193548387093</v>
      </c>
    </row>
    <row r="252" spans="1:21" s="7" customFormat="1" ht="24" customHeight="1" x14ac:dyDescent="0.25">
      <c r="A252" s="1">
        <f t="shared" si="6"/>
        <v>241</v>
      </c>
      <c r="B252" s="2" t="s">
        <v>26</v>
      </c>
      <c r="C252" s="5" t="s">
        <v>401</v>
      </c>
      <c r="D252" s="6" t="s">
        <v>407</v>
      </c>
      <c r="E252" s="6" t="s">
        <v>414</v>
      </c>
      <c r="F252" s="21">
        <v>5612.9032258064517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21">
        <v>0</v>
      </c>
      <c r="P252" s="21">
        <v>0</v>
      </c>
      <c r="Q252" s="21">
        <v>0</v>
      </c>
      <c r="R252" s="21">
        <v>0</v>
      </c>
      <c r="S252" s="21">
        <v>0</v>
      </c>
      <c r="T252" s="20">
        <v>0</v>
      </c>
      <c r="U252" s="21">
        <f t="shared" si="7"/>
        <v>5612.9032258064517</v>
      </c>
    </row>
    <row r="253" spans="1:21" s="7" customFormat="1" ht="24" customHeight="1" x14ac:dyDescent="0.25">
      <c r="A253" s="1">
        <f t="shared" si="6"/>
        <v>242</v>
      </c>
      <c r="B253" s="2" t="s">
        <v>26</v>
      </c>
      <c r="C253" s="5" t="s">
        <v>402</v>
      </c>
      <c r="D253" s="6" t="s">
        <v>407</v>
      </c>
      <c r="E253" s="6" t="s">
        <v>414</v>
      </c>
      <c r="F253" s="21">
        <v>4677.4193548387093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21">
        <v>0</v>
      </c>
      <c r="R253" s="21">
        <v>0</v>
      </c>
      <c r="S253" s="21">
        <v>0</v>
      </c>
      <c r="T253" s="20">
        <v>0</v>
      </c>
      <c r="U253" s="21">
        <f t="shared" si="7"/>
        <v>4677.4193548387093</v>
      </c>
    </row>
    <row r="254" spans="1:21" s="7" customFormat="1" ht="24" customHeight="1" x14ac:dyDescent="0.25">
      <c r="A254" s="1">
        <f t="shared" si="6"/>
        <v>243</v>
      </c>
      <c r="B254" s="2" t="s">
        <v>26</v>
      </c>
      <c r="C254" s="5" t="s">
        <v>278</v>
      </c>
      <c r="D254" s="6" t="s">
        <v>407</v>
      </c>
      <c r="E254" s="6" t="s">
        <v>414</v>
      </c>
      <c r="F254" s="21">
        <v>4677.4193548387093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0">
        <v>0</v>
      </c>
      <c r="U254" s="21">
        <f t="shared" si="7"/>
        <v>4677.4193548387093</v>
      </c>
    </row>
    <row r="255" spans="1:21" s="7" customFormat="1" ht="24" customHeight="1" x14ac:dyDescent="0.25">
      <c r="A255" s="1">
        <f t="shared" si="6"/>
        <v>244</v>
      </c>
      <c r="B255" s="2" t="s">
        <v>26</v>
      </c>
      <c r="C255" s="5" t="s">
        <v>279</v>
      </c>
      <c r="D255" s="6" t="s">
        <v>407</v>
      </c>
      <c r="E255" s="6" t="s">
        <v>414</v>
      </c>
      <c r="F255" s="21">
        <v>4677.4193548387093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0</v>
      </c>
      <c r="R255" s="21">
        <v>0</v>
      </c>
      <c r="S255" s="21">
        <v>0</v>
      </c>
      <c r="T255" s="20">
        <v>0</v>
      </c>
      <c r="U255" s="21">
        <f t="shared" si="7"/>
        <v>4677.4193548387093</v>
      </c>
    </row>
    <row r="256" spans="1:21" s="7" customFormat="1" ht="24" customHeight="1" x14ac:dyDescent="0.25">
      <c r="A256" s="1">
        <f t="shared" si="6"/>
        <v>245</v>
      </c>
      <c r="B256" s="2" t="s">
        <v>26</v>
      </c>
      <c r="C256" s="5" t="s">
        <v>277</v>
      </c>
      <c r="D256" s="6" t="s">
        <v>407</v>
      </c>
      <c r="E256" s="6" t="s">
        <v>414</v>
      </c>
      <c r="F256" s="21">
        <v>4677.4193548387093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  <c r="S256" s="21">
        <v>0</v>
      </c>
      <c r="T256" s="20">
        <v>0</v>
      </c>
      <c r="U256" s="21">
        <f t="shared" si="7"/>
        <v>4677.4193548387093</v>
      </c>
    </row>
    <row r="257" spans="1:21" s="7" customFormat="1" ht="24" customHeight="1" x14ac:dyDescent="0.25">
      <c r="A257" s="1">
        <f t="shared" si="6"/>
        <v>246</v>
      </c>
      <c r="B257" s="2" t="s">
        <v>26</v>
      </c>
      <c r="C257" s="5" t="s">
        <v>380</v>
      </c>
      <c r="D257" s="6" t="s">
        <v>407</v>
      </c>
      <c r="E257" s="6" t="s">
        <v>414</v>
      </c>
      <c r="F257" s="21">
        <v>4677.4193548387093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0">
        <v>0</v>
      </c>
      <c r="U257" s="21">
        <f t="shared" si="7"/>
        <v>4677.4193548387093</v>
      </c>
    </row>
    <row r="258" spans="1:21" s="7" customFormat="1" ht="24" customHeight="1" x14ac:dyDescent="0.25">
      <c r="A258" s="1">
        <f t="shared" si="6"/>
        <v>247</v>
      </c>
      <c r="B258" s="2" t="s">
        <v>26</v>
      </c>
      <c r="C258" s="5" t="s">
        <v>297</v>
      </c>
      <c r="D258" s="6" t="s">
        <v>407</v>
      </c>
      <c r="E258" s="6" t="s">
        <v>414</v>
      </c>
      <c r="F258" s="21">
        <v>4677.4193548387093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0">
        <v>0</v>
      </c>
      <c r="U258" s="21">
        <f t="shared" si="7"/>
        <v>4677.4193548387093</v>
      </c>
    </row>
    <row r="259" spans="1:21" s="7" customFormat="1" ht="24" customHeight="1" x14ac:dyDescent="0.25">
      <c r="A259" s="1">
        <f t="shared" si="6"/>
        <v>248</v>
      </c>
      <c r="B259" s="2" t="s">
        <v>26</v>
      </c>
      <c r="C259" s="5" t="s">
        <v>377</v>
      </c>
      <c r="D259" s="6" t="s">
        <v>407</v>
      </c>
      <c r="E259" s="6" t="s">
        <v>414</v>
      </c>
      <c r="F259" s="21">
        <v>4677.4193548387093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0</v>
      </c>
      <c r="R259" s="21">
        <v>0</v>
      </c>
      <c r="S259" s="21">
        <v>0</v>
      </c>
      <c r="T259" s="20">
        <v>0</v>
      </c>
      <c r="U259" s="21">
        <f t="shared" si="7"/>
        <v>4677.4193548387093</v>
      </c>
    </row>
    <row r="260" spans="1:21" s="7" customFormat="1" ht="24" customHeight="1" x14ac:dyDescent="0.25">
      <c r="A260" s="1">
        <f t="shared" si="6"/>
        <v>249</v>
      </c>
      <c r="B260" s="2" t="s">
        <v>26</v>
      </c>
      <c r="C260" s="5" t="s">
        <v>128</v>
      </c>
      <c r="D260" s="6" t="s">
        <v>407</v>
      </c>
      <c r="E260" s="6" t="s">
        <v>414</v>
      </c>
      <c r="F260" s="21">
        <v>4677.4193548387093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0">
        <v>0</v>
      </c>
      <c r="U260" s="21">
        <f t="shared" si="7"/>
        <v>4677.4193548387093</v>
      </c>
    </row>
    <row r="261" spans="1:21" s="7" customFormat="1" ht="24" customHeight="1" x14ac:dyDescent="0.25">
      <c r="A261" s="1">
        <f t="shared" si="6"/>
        <v>250</v>
      </c>
      <c r="B261" s="2" t="s">
        <v>26</v>
      </c>
      <c r="C261" s="5" t="s">
        <v>130</v>
      </c>
      <c r="D261" s="6" t="s">
        <v>407</v>
      </c>
      <c r="E261" s="6" t="s">
        <v>414</v>
      </c>
      <c r="F261" s="21">
        <v>4677.4193548387093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0">
        <v>0</v>
      </c>
      <c r="U261" s="21">
        <f t="shared" si="7"/>
        <v>4677.4193548387093</v>
      </c>
    </row>
    <row r="262" spans="1:21" s="7" customFormat="1" ht="21.6" x14ac:dyDescent="0.25">
      <c r="A262" s="1">
        <f t="shared" si="6"/>
        <v>251</v>
      </c>
      <c r="B262" s="2" t="s">
        <v>26</v>
      </c>
      <c r="C262" s="5" t="s">
        <v>131</v>
      </c>
      <c r="D262" s="6" t="s">
        <v>407</v>
      </c>
      <c r="E262" s="6" t="s">
        <v>414</v>
      </c>
      <c r="F262" s="21">
        <v>4677.4193548387093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0">
        <v>0</v>
      </c>
      <c r="U262" s="21">
        <f t="shared" si="7"/>
        <v>4677.4193548387093</v>
      </c>
    </row>
    <row r="263" spans="1:21" s="7" customFormat="1" ht="24" customHeight="1" x14ac:dyDescent="0.25">
      <c r="A263" s="1">
        <f t="shared" si="6"/>
        <v>252</v>
      </c>
      <c r="B263" s="2" t="s">
        <v>26</v>
      </c>
      <c r="C263" s="5" t="s">
        <v>257</v>
      </c>
      <c r="D263" s="6" t="s">
        <v>407</v>
      </c>
      <c r="E263" s="6" t="s">
        <v>414</v>
      </c>
      <c r="F263" s="21">
        <v>4677.4193548387093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0</v>
      </c>
      <c r="R263" s="21">
        <v>0</v>
      </c>
      <c r="S263" s="21">
        <v>0</v>
      </c>
      <c r="T263" s="20">
        <v>0</v>
      </c>
      <c r="U263" s="21">
        <f t="shared" si="7"/>
        <v>4677.4193548387093</v>
      </c>
    </row>
    <row r="264" spans="1:21" s="7" customFormat="1" ht="24" customHeight="1" x14ac:dyDescent="0.25">
      <c r="A264" s="1">
        <f t="shared" si="6"/>
        <v>253</v>
      </c>
      <c r="B264" s="2" t="s">
        <v>26</v>
      </c>
      <c r="C264" s="5" t="s">
        <v>263</v>
      </c>
      <c r="D264" s="6" t="s">
        <v>407</v>
      </c>
      <c r="E264" s="6" t="s">
        <v>414</v>
      </c>
      <c r="F264" s="21">
        <v>4677.4193548387093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0</v>
      </c>
      <c r="R264" s="21">
        <v>0</v>
      </c>
      <c r="S264" s="21">
        <v>0</v>
      </c>
      <c r="T264" s="20">
        <v>0</v>
      </c>
      <c r="U264" s="21">
        <f t="shared" si="7"/>
        <v>4677.4193548387093</v>
      </c>
    </row>
    <row r="265" spans="1:21" s="7" customFormat="1" ht="24" customHeight="1" x14ac:dyDescent="0.25">
      <c r="A265" s="1">
        <f t="shared" si="6"/>
        <v>254</v>
      </c>
      <c r="B265" s="2" t="s">
        <v>26</v>
      </c>
      <c r="C265" s="5" t="s">
        <v>264</v>
      </c>
      <c r="D265" s="6" t="s">
        <v>407</v>
      </c>
      <c r="E265" s="6" t="s">
        <v>414</v>
      </c>
      <c r="F265" s="21">
        <v>4677.4193548387093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0">
        <v>0</v>
      </c>
      <c r="U265" s="21">
        <f t="shared" si="7"/>
        <v>4677.4193548387093</v>
      </c>
    </row>
    <row r="266" spans="1:21" s="7" customFormat="1" ht="24" customHeight="1" x14ac:dyDescent="0.25">
      <c r="A266" s="1">
        <f t="shared" si="6"/>
        <v>255</v>
      </c>
      <c r="B266" s="2" t="s">
        <v>26</v>
      </c>
      <c r="C266" s="5" t="s">
        <v>129</v>
      </c>
      <c r="D266" s="6" t="s">
        <v>407</v>
      </c>
      <c r="E266" s="6" t="s">
        <v>414</v>
      </c>
      <c r="F266" s="21">
        <v>5612.9032258064517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0">
        <v>0</v>
      </c>
      <c r="U266" s="21">
        <f t="shared" si="7"/>
        <v>5612.9032258064517</v>
      </c>
    </row>
    <row r="267" spans="1:21" s="7" customFormat="1" ht="24" customHeight="1" x14ac:dyDescent="0.25">
      <c r="A267" s="1">
        <f t="shared" si="6"/>
        <v>256</v>
      </c>
      <c r="B267" s="2" t="s">
        <v>26</v>
      </c>
      <c r="C267" s="5" t="s">
        <v>400</v>
      </c>
      <c r="D267" s="6" t="s">
        <v>407</v>
      </c>
      <c r="E267" s="6" t="s">
        <v>414</v>
      </c>
      <c r="F267" s="21">
        <v>4677.4193548387093</v>
      </c>
      <c r="G267" s="21">
        <v>0</v>
      </c>
      <c r="H267" s="21">
        <v>0</v>
      </c>
      <c r="I267" s="21">
        <v>0</v>
      </c>
      <c r="J267" s="21">
        <v>0</v>
      </c>
      <c r="K267" s="21">
        <v>0</v>
      </c>
      <c r="L267" s="21">
        <v>0</v>
      </c>
      <c r="M267" s="21">
        <v>0</v>
      </c>
      <c r="N267" s="21">
        <v>0</v>
      </c>
      <c r="O267" s="21">
        <v>0</v>
      </c>
      <c r="P267" s="21">
        <v>0</v>
      </c>
      <c r="Q267" s="21">
        <v>0</v>
      </c>
      <c r="R267" s="21">
        <v>0</v>
      </c>
      <c r="S267" s="21">
        <v>0</v>
      </c>
      <c r="T267" s="20">
        <v>0</v>
      </c>
      <c r="U267" s="21">
        <f t="shared" si="7"/>
        <v>4677.4193548387093</v>
      </c>
    </row>
    <row r="268" spans="1:21" s="7" customFormat="1" ht="24" customHeight="1" x14ac:dyDescent="0.25">
      <c r="A268" s="1">
        <f t="shared" si="6"/>
        <v>257</v>
      </c>
      <c r="B268" s="2" t="s">
        <v>26</v>
      </c>
      <c r="C268" s="5" t="s">
        <v>132</v>
      </c>
      <c r="D268" s="6" t="s">
        <v>407</v>
      </c>
      <c r="E268" s="6" t="s">
        <v>414</v>
      </c>
      <c r="F268" s="21">
        <v>4677.4193548387093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  <c r="Q268" s="21">
        <v>0</v>
      </c>
      <c r="R268" s="21">
        <v>0</v>
      </c>
      <c r="S268" s="21">
        <v>0</v>
      </c>
      <c r="T268" s="20">
        <v>0</v>
      </c>
      <c r="U268" s="21">
        <f t="shared" si="7"/>
        <v>4677.4193548387093</v>
      </c>
    </row>
    <row r="269" spans="1:21" s="7" customFormat="1" ht="24" customHeight="1" x14ac:dyDescent="0.25">
      <c r="A269" s="1">
        <f t="shared" si="6"/>
        <v>258</v>
      </c>
      <c r="B269" s="2" t="s">
        <v>26</v>
      </c>
      <c r="C269" s="5" t="s">
        <v>258</v>
      </c>
      <c r="D269" s="6" t="s">
        <v>407</v>
      </c>
      <c r="E269" s="6" t="s">
        <v>414</v>
      </c>
      <c r="F269" s="21">
        <v>4677.4193548387093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0</v>
      </c>
      <c r="R269" s="21">
        <v>0</v>
      </c>
      <c r="S269" s="21">
        <v>0</v>
      </c>
      <c r="T269" s="20">
        <v>0</v>
      </c>
      <c r="U269" s="21">
        <f t="shared" si="7"/>
        <v>4677.4193548387093</v>
      </c>
    </row>
    <row r="270" spans="1:21" s="7" customFormat="1" ht="24" customHeight="1" x14ac:dyDescent="0.25">
      <c r="A270" s="1">
        <f t="shared" si="6"/>
        <v>259</v>
      </c>
      <c r="B270" s="2" t="s">
        <v>26</v>
      </c>
      <c r="C270" s="5" t="s">
        <v>133</v>
      </c>
      <c r="D270" s="6" t="s">
        <v>407</v>
      </c>
      <c r="E270" s="6" t="s">
        <v>414</v>
      </c>
      <c r="F270" s="21">
        <v>7483.8709677419356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0">
        <v>0</v>
      </c>
      <c r="U270" s="21">
        <f t="shared" si="7"/>
        <v>7483.8709677419356</v>
      </c>
    </row>
    <row r="271" spans="1:21" s="7" customFormat="1" ht="24" customHeight="1" x14ac:dyDescent="0.25">
      <c r="A271" s="1">
        <f t="shared" ref="A271:A334" si="8">+A270+1</f>
        <v>260</v>
      </c>
      <c r="B271" s="2" t="s">
        <v>26</v>
      </c>
      <c r="C271" s="5" t="s">
        <v>134</v>
      </c>
      <c r="D271" s="6" t="s">
        <v>407</v>
      </c>
      <c r="E271" s="6" t="s">
        <v>414</v>
      </c>
      <c r="F271" s="21">
        <v>4677.4193548387093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  <c r="S271" s="21">
        <v>0</v>
      </c>
      <c r="T271" s="20">
        <v>0</v>
      </c>
      <c r="U271" s="21">
        <f t="shared" si="7"/>
        <v>4677.4193548387093</v>
      </c>
    </row>
    <row r="272" spans="1:21" s="7" customFormat="1" ht="24" customHeight="1" x14ac:dyDescent="0.25">
      <c r="A272" s="1">
        <f t="shared" si="8"/>
        <v>261</v>
      </c>
      <c r="B272" s="2" t="s">
        <v>26</v>
      </c>
      <c r="C272" s="5" t="s">
        <v>102</v>
      </c>
      <c r="D272" s="6" t="s">
        <v>407</v>
      </c>
      <c r="E272" s="6" t="s">
        <v>414</v>
      </c>
      <c r="F272" s="21">
        <v>7483.8709677419356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21">
        <v>0</v>
      </c>
      <c r="O272" s="21">
        <v>0</v>
      </c>
      <c r="P272" s="21">
        <v>0</v>
      </c>
      <c r="Q272" s="21">
        <v>0</v>
      </c>
      <c r="R272" s="21">
        <v>0</v>
      </c>
      <c r="S272" s="21">
        <v>0</v>
      </c>
      <c r="T272" s="20">
        <v>0</v>
      </c>
      <c r="U272" s="21">
        <f t="shared" si="7"/>
        <v>7483.8709677419356</v>
      </c>
    </row>
    <row r="273" spans="1:21" s="7" customFormat="1" ht="24" customHeight="1" x14ac:dyDescent="0.25">
      <c r="A273" s="1">
        <f t="shared" si="8"/>
        <v>262</v>
      </c>
      <c r="B273" s="2" t="s">
        <v>26</v>
      </c>
      <c r="C273" s="5" t="s">
        <v>135</v>
      </c>
      <c r="D273" s="6" t="s">
        <v>407</v>
      </c>
      <c r="E273" s="6" t="s">
        <v>414</v>
      </c>
      <c r="F273" s="21">
        <v>5612.9032258064517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0</v>
      </c>
      <c r="Q273" s="21">
        <v>0</v>
      </c>
      <c r="R273" s="21">
        <v>0</v>
      </c>
      <c r="S273" s="21">
        <v>0</v>
      </c>
      <c r="T273" s="20">
        <v>0</v>
      </c>
      <c r="U273" s="21">
        <f t="shared" si="7"/>
        <v>5612.9032258064517</v>
      </c>
    </row>
    <row r="274" spans="1:21" s="7" customFormat="1" ht="24" customHeight="1" x14ac:dyDescent="0.25">
      <c r="A274" s="1">
        <f t="shared" si="8"/>
        <v>263</v>
      </c>
      <c r="B274" s="2" t="s">
        <v>26</v>
      </c>
      <c r="C274" s="5" t="s">
        <v>137</v>
      </c>
      <c r="D274" s="6" t="s">
        <v>407</v>
      </c>
      <c r="E274" s="6" t="s">
        <v>414</v>
      </c>
      <c r="F274" s="21">
        <v>7483.8709677419356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0">
        <v>0</v>
      </c>
      <c r="U274" s="21">
        <f t="shared" ref="U274:U337" si="9">SUBTOTAL(9,F274:T274)</f>
        <v>7483.8709677419356</v>
      </c>
    </row>
    <row r="275" spans="1:21" s="7" customFormat="1" ht="24" customHeight="1" x14ac:dyDescent="0.25">
      <c r="A275" s="1">
        <f t="shared" si="8"/>
        <v>264</v>
      </c>
      <c r="B275" s="2" t="s">
        <v>26</v>
      </c>
      <c r="C275" s="5" t="s">
        <v>236</v>
      </c>
      <c r="D275" s="6" t="s">
        <v>407</v>
      </c>
      <c r="E275" s="6" t="s">
        <v>414</v>
      </c>
      <c r="F275" s="21">
        <v>4677.4193548387093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0</v>
      </c>
      <c r="R275" s="21">
        <v>0</v>
      </c>
      <c r="S275" s="21">
        <v>0</v>
      </c>
      <c r="T275" s="20">
        <v>0</v>
      </c>
      <c r="U275" s="21">
        <f t="shared" si="9"/>
        <v>4677.4193548387093</v>
      </c>
    </row>
    <row r="276" spans="1:21" s="7" customFormat="1" ht="24" customHeight="1" x14ac:dyDescent="0.25">
      <c r="A276" s="1">
        <f t="shared" si="8"/>
        <v>265</v>
      </c>
      <c r="B276" s="2" t="s">
        <v>26</v>
      </c>
      <c r="C276" s="5" t="s">
        <v>243</v>
      </c>
      <c r="D276" s="6" t="s">
        <v>407</v>
      </c>
      <c r="E276" s="6" t="s">
        <v>414</v>
      </c>
      <c r="F276" s="21">
        <v>5612.9032258064517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  <c r="S276" s="21">
        <v>0</v>
      </c>
      <c r="T276" s="20">
        <v>0</v>
      </c>
      <c r="U276" s="21">
        <f t="shared" si="9"/>
        <v>5612.9032258064517</v>
      </c>
    </row>
    <row r="277" spans="1:21" s="7" customFormat="1" ht="24" customHeight="1" x14ac:dyDescent="0.25">
      <c r="A277" s="1">
        <f t="shared" si="8"/>
        <v>266</v>
      </c>
      <c r="B277" s="2" t="s">
        <v>26</v>
      </c>
      <c r="C277" s="5" t="s">
        <v>247</v>
      </c>
      <c r="D277" s="6" t="s">
        <v>407</v>
      </c>
      <c r="E277" s="6" t="s">
        <v>414</v>
      </c>
      <c r="F277" s="21">
        <v>4677.4193548387093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0">
        <v>0</v>
      </c>
      <c r="U277" s="21">
        <f t="shared" si="9"/>
        <v>4677.4193548387093</v>
      </c>
    </row>
    <row r="278" spans="1:21" s="7" customFormat="1" ht="24" customHeight="1" x14ac:dyDescent="0.25">
      <c r="A278" s="1">
        <f t="shared" si="8"/>
        <v>267</v>
      </c>
      <c r="B278" s="2" t="s">
        <v>26</v>
      </c>
      <c r="C278" s="5" t="s">
        <v>138</v>
      </c>
      <c r="D278" s="6" t="s">
        <v>407</v>
      </c>
      <c r="E278" s="6" t="s">
        <v>414</v>
      </c>
      <c r="F278" s="21">
        <v>4677.4193548387093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0">
        <v>0</v>
      </c>
      <c r="U278" s="21">
        <f t="shared" si="9"/>
        <v>4677.4193548387093</v>
      </c>
    </row>
    <row r="279" spans="1:21" s="7" customFormat="1" ht="24" customHeight="1" x14ac:dyDescent="0.25">
      <c r="A279" s="1">
        <f t="shared" si="8"/>
        <v>268</v>
      </c>
      <c r="B279" s="2" t="s">
        <v>26</v>
      </c>
      <c r="C279" s="5" t="s">
        <v>136</v>
      </c>
      <c r="D279" s="6" t="s">
        <v>407</v>
      </c>
      <c r="E279" s="6" t="s">
        <v>414</v>
      </c>
      <c r="F279" s="21">
        <v>5806.4516129032254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0</v>
      </c>
      <c r="R279" s="21">
        <v>0</v>
      </c>
      <c r="S279" s="21">
        <v>0</v>
      </c>
      <c r="T279" s="20">
        <v>0</v>
      </c>
      <c r="U279" s="21">
        <f t="shared" si="9"/>
        <v>5806.4516129032254</v>
      </c>
    </row>
    <row r="280" spans="1:21" s="7" customFormat="1" ht="24" customHeight="1" x14ac:dyDescent="0.25">
      <c r="A280" s="1">
        <f t="shared" si="8"/>
        <v>269</v>
      </c>
      <c r="B280" s="2" t="s">
        <v>26</v>
      </c>
      <c r="C280" s="5" t="s">
        <v>440</v>
      </c>
      <c r="D280" s="6" t="s">
        <v>407</v>
      </c>
      <c r="E280" s="6" t="s">
        <v>414</v>
      </c>
      <c r="F280" s="21">
        <v>2580.6451612903224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0">
        <v>0</v>
      </c>
      <c r="U280" s="21">
        <f t="shared" si="9"/>
        <v>2580.6451612903224</v>
      </c>
    </row>
    <row r="281" spans="1:21" s="7" customFormat="1" ht="24" customHeight="1" x14ac:dyDescent="0.25">
      <c r="A281" s="1">
        <f t="shared" si="8"/>
        <v>270</v>
      </c>
      <c r="B281" s="2" t="s">
        <v>26</v>
      </c>
      <c r="C281" s="5" t="s">
        <v>41</v>
      </c>
      <c r="D281" s="6" t="s">
        <v>407</v>
      </c>
      <c r="E281" s="6" t="s">
        <v>415</v>
      </c>
      <c r="F281" s="21">
        <v>6080.6451612903229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0">
        <v>0</v>
      </c>
      <c r="U281" s="21">
        <f t="shared" si="9"/>
        <v>6080.6451612903229</v>
      </c>
    </row>
    <row r="282" spans="1:21" s="7" customFormat="1" ht="24" customHeight="1" x14ac:dyDescent="0.25">
      <c r="A282" s="1">
        <f t="shared" si="8"/>
        <v>271</v>
      </c>
      <c r="B282" s="2" t="s">
        <v>26</v>
      </c>
      <c r="C282" s="5" t="s">
        <v>42</v>
      </c>
      <c r="D282" s="6" t="s">
        <v>407</v>
      </c>
      <c r="E282" s="6" t="s">
        <v>415</v>
      </c>
      <c r="F282" s="21">
        <v>6080.6451612903229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0">
        <v>0</v>
      </c>
      <c r="U282" s="21">
        <f t="shared" si="9"/>
        <v>6080.6451612903229</v>
      </c>
    </row>
    <row r="283" spans="1:21" s="7" customFormat="1" ht="24" customHeight="1" x14ac:dyDescent="0.25">
      <c r="A283" s="1">
        <f t="shared" si="8"/>
        <v>272</v>
      </c>
      <c r="B283" s="2" t="s">
        <v>26</v>
      </c>
      <c r="C283" s="5" t="s">
        <v>284</v>
      </c>
      <c r="D283" s="6" t="s">
        <v>407</v>
      </c>
      <c r="E283" s="6" t="s">
        <v>415</v>
      </c>
      <c r="F283" s="21">
        <v>8419.354838709678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0</v>
      </c>
      <c r="R283" s="21">
        <v>0</v>
      </c>
      <c r="S283" s="21">
        <v>0</v>
      </c>
      <c r="T283" s="20">
        <v>0</v>
      </c>
      <c r="U283" s="21">
        <f t="shared" si="9"/>
        <v>8419.354838709678</v>
      </c>
    </row>
    <row r="284" spans="1:21" s="7" customFormat="1" ht="24" customHeight="1" x14ac:dyDescent="0.25">
      <c r="A284" s="1">
        <f t="shared" si="8"/>
        <v>273</v>
      </c>
      <c r="B284" s="2" t="s">
        <v>26</v>
      </c>
      <c r="C284" s="5" t="s">
        <v>43</v>
      </c>
      <c r="D284" s="6" t="s">
        <v>407</v>
      </c>
      <c r="E284" s="6" t="s">
        <v>415</v>
      </c>
      <c r="F284" s="21">
        <v>9354.8387096774186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0">
        <v>0</v>
      </c>
      <c r="U284" s="21">
        <f t="shared" si="9"/>
        <v>9354.8387096774186</v>
      </c>
    </row>
    <row r="285" spans="1:21" s="7" customFormat="1" ht="24" customHeight="1" x14ac:dyDescent="0.25">
      <c r="A285" s="1">
        <f t="shared" si="8"/>
        <v>274</v>
      </c>
      <c r="B285" s="2" t="s">
        <v>26</v>
      </c>
      <c r="C285" s="5" t="s">
        <v>48</v>
      </c>
      <c r="D285" s="6" t="s">
        <v>407</v>
      </c>
      <c r="E285" s="6" t="s">
        <v>415</v>
      </c>
      <c r="F285" s="21">
        <v>8419.354838709678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0">
        <v>0</v>
      </c>
      <c r="U285" s="21">
        <f t="shared" si="9"/>
        <v>8419.354838709678</v>
      </c>
    </row>
    <row r="286" spans="1:21" s="7" customFormat="1" ht="24" customHeight="1" x14ac:dyDescent="0.25">
      <c r="A286" s="1">
        <f t="shared" si="8"/>
        <v>275</v>
      </c>
      <c r="B286" s="2" t="s">
        <v>26</v>
      </c>
      <c r="C286" s="5" t="s">
        <v>44</v>
      </c>
      <c r="D286" s="6" t="s">
        <v>407</v>
      </c>
      <c r="E286" s="6" t="s">
        <v>415</v>
      </c>
      <c r="F286" s="21">
        <v>7483.8709677419356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0">
        <v>0</v>
      </c>
      <c r="U286" s="21">
        <f t="shared" si="9"/>
        <v>7483.8709677419356</v>
      </c>
    </row>
    <row r="287" spans="1:21" s="7" customFormat="1" ht="24" customHeight="1" x14ac:dyDescent="0.25">
      <c r="A287" s="1">
        <f t="shared" si="8"/>
        <v>276</v>
      </c>
      <c r="B287" s="2" t="s">
        <v>26</v>
      </c>
      <c r="C287" s="5" t="s">
        <v>45</v>
      </c>
      <c r="D287" s="6" t="s">
        <v>407</v>
      </c>
      <c r="E287" s="6" t="s">
        <v>415</v>
      </c>
      <c r="F287" s="21">
        <v>7951.6129032258059</v>
      </c>
      <c r="G287" s="21">
        <v>0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  <c r="M287" s="21">
        <v>0</v>
      </c>
      <c r="N287" s="21">
        <v>0</v>
      </c>
      <c r="O287" s="21">
        <v>0</v>
      </c>
      <c r="P287" s="21">
        <v>0</v>
      </c>
      <c r="Q287" s="21">
        <v>0</v>
      </c>
      <c r="R287" s="21">
        <v>0</v>
      </c>
      <c r="S287" s="21">
        <v>0</v>
      </c>
      <c r="T287" s="20">
        <v>0</v>
      </c>
      <c r="U287" s="21">
        <f t="shared" si="9"/>
        <v>7951.6129032258059</v>
      </c>
    </row>
    <row r="288" spans="1:21" s="7" customFormat="1" ht="24" customHeight="1" x14ac:dyDescent="0.25">
      <c r="A288" s="1">
        <f t="shared" si="8"/>
        <v>277</v>
      </c>
      <c r="B288" s="2" t="s">
        <v>26</v>
      </c>
      <c r="C288" s="5" t="s">
        <v>46</v>
      </c>
      <c r="D288" s="6" t="s">
        <v>407</v>
      </c>
      <c r="E288" s="6" t="s">
        <v>415</v>
      </c>
      <c r="F288" s="21">
        <v>5612.9032258064517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0</v>
      </c>
      <c r="R288" s="21">
        <v>0</v>
      </c>
      <c r="S288" s="21">
        <v>0</v>
      </c>
      <c r="T288" s="20">
        <v>0</v>
      </c>
      <c r="U288" s="21">
        <f t="shared" si="9"/>
        <v>5612.9032258064517</v>
      </c>
    </row>
    <row r="289" spans="1:21" s="7" customFormat="1" ht="24" customHeight="1" x14ac:dyDescent="0.25">
      <c r="A289" s="1">
        <f t="shared" si="8"/>
        <v>278</v>
      </c>
      <c r="B289" s="2" t="s">
        <v>26</v>
      </c>
      <c r="C289" s="5" t="s">
        <v>47</v>
      </c>
      <c r="D289" s="6" t="s">
        <v>407</v>
      </c>
      <c r="E289" s="6" t="s">
        <v>415</v>
      </c>
      <c r="F289" s="21">
        <v>5612.9032258064517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0</v>
      </c>
      <c r="R289" s="21">
        <v>0</v>
      </c>
      <c r="S289" s="21">
        <v>0</v>
      </c>
      <c r="T289" s="20">
        <v>0</v>
      </c>
      <c r="U289" s="21">
        <f t="shared" si="9"/>
        <v>5612.9032258064517</v>
      </c>
    </row>
    <row r="290" spans="1:21" s="7" customFormat="1" ht="24" customHeight="1" x14ac:dyDescent="0.25">
      <c r="A290" s="1">
        <f t="shared" si="8"/>
        <v>279</v>
      </c>
      <c r="B290" s="2" t="s">
        <v>26</v>
      </c>
      <c r="C290" s="5" t="s">
        <v>49</v>
      </c>
      <c r="D290" s="6" t="s">
        <v>407</v>
      </c>
      <c r="E290" s="6" t="s">
        <v>415</v>
      </c>
      <c r="F290" s="21">
        <v>6548.3870967741941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0">
        <v>0</v>
      </c>
      <c r="U290" s="21">
        <f t="shared" si="9"/>
        <v>6548.3870967741941</v>
      </c>
    </row>
    <row r="291" spans="1:21" s="7" customFormat="1" ht="24" customHeight="1" x14ac:dyDescent="0.25">
      <c r="A291" s="1">
        <f t="shared" si="8"/>
        <v>280</v>
      </c>
      <c r="B291" s="2" t="s">
        <v>26</v>
      </c>
      <c r="C291" s="5" t="s">
        <v>50</v>
      </c>
      <c r="D291" s="6" t="s">
        <v>407</v>
      </c>
      <c r="E291" s="6" t="s">
        <v>415</v>
      </c>
      <c r="F291" s="21">
        <v>6080.6451612903229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  <c r="S291" s="21">
        <v>0</v>
      </c>
      <c r="T291" s="20">
        <v>0</v>
      </c>
      <c r="U291" s="21">
        <f t="shared" si="9"/>
        <v>6080.6451612903229</v>
      </c>
    </row>
    <row r="292" spans="1:21" s="7" customFormat="1" ht="24" customHeight="1" x14ac:dyDescent="0.25">
      <c r="A292" s="1">
        <f t="shared" si="8"/>
        <v>281</v>
      </c>
      <c r="B292" s="2" t="s">
        <v>26</v>
      </c>
      <c r="C292" s="5" t="s">
        <v>51</v>
      </c>
      <c r="D292" s="6" t="s">
        <v>407</v>
      </c>
      <c r="E292" s="6" t="s">
        <v>415</v>
      </c>
      <c r="F292" s="21">
        <v>7483.8709677419356</v>
      </c>
      <c r="G292" s="21">
        <v>0</v>
      </c>
      <c r="H292" s="21">
        <v>0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21">
        <v>0</v>
      </c>
      <c r="O292" s="21">
        <v>0</v>
      </c>
      <c r="P292" s="21">
        <v>0</v>
      </c>
      <c r="Q292" s="21">
        <v>0</v>
      </c>
      <c r="R292" s="21">
        <v>0</v>
      </c>
      <c r="S292" s="21">
        <v>0</v>
      </c>
      <c r="T292" s="20">
        <v>0</v>
      </c>
      <c r="U292" s="21">
        <f t="shared" si="9"/>
        <v>7483.8709677419356</v>
      </c>
    </row>
    <row r="293" spans="1:21" s="7" customFormat="1" ht="24" customHeight="1" x14ac:dyDescent="0.25">
      <c r="A293" s="1">
        <f t="shared" si="8"/>
        <v>282</v>
      </c>
      <c r="B293" s="2" t="s">
        <v>26</v>
      </c>
      <c r="C293" s="5" t="s">
        <v>244</v>
      </c>
      <c r="D293" s="6" t="s">
        <v>407</v>
      </c>
      <c r="E293" s="6" t="s">
        <v>415</v>
      </c>
      <c r="F293" s="21">
        <v>7483.8709677419356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0</v>
      </c>
      <c r="R293" s="21">
        <v>0</v>
      </c>
      <c r="S293" s="21">
        <v>0</v>
      </c>
      <c r="T293" s="20">
        <v>0</v>
      </c>
      <c r="U293" s="21">
        <f t="shared" si="9"/>
        <v>7483.8709677419356</v>
      </c>
    </row>
    <row r="294" spans="1:21" s="7" customFormat="1" ht="24" customHeight="1" x14ac:dyDescent="0.25">
      <c r="A294" s="1">
        <f t="shared" si="8"/>
        <v>283</v>
      </c>
      <c r="B294" s="2" t="s">
        <v>26</v>
      </c>
      <c r="C294" s="5" t="s">
        <v>225</v>
      </c>
      <c r="D294" s="6" t="s">
        <v>407</v>
      </c>
      <c r="E294" s="6" t="s">
        <v>427</v>
      </c>
      <c r="F294" s="21">
        <v>12161.290322580646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0">
        <v>0</v>
      </c>
      <c r="U294" s="21">
        <f t="shared" si="9"/>
        <v>12161.290322580646</v>
      </c>
    </row>
    <row r="295" spans="1:21" s="7" customFormat="1" ht="24" customHeight="1" x14ac:dyDescent="0.25">
      <c r="A295" s="1">
        <f t="shared" si="8"/>
        <v>284</v>
      </c>
      <c r="B295" s="2" t="s">
        <v>26</v>
      </c>
      <c r="C295" s="5" t="s">
        <v>226</v>
      </c>
      <c r="D295" s="6" t="s">
        <v>407</v>
      </c>
      <c r="E295" s="6" t="s">
        <v>427</v>
      </c>
      <c r="F295" s="21">
        <v>6548.3870967741941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  <c r="S295" s="21">
        <v>0</v>
      </c>
      <c r="T295" s="20">
        <v>0</v>
      </c>
      <c r="U295" s="21">
        <f t="shared" si="9"/>
        <v>6548.3870967741941</v>
      </c>
    </row>
    <row r="296" spans="1:21" s="7" customFormat="1" ht="24" customHeight="1" x14ac:dyDescent="0.25">
      <c r="A296" s="1">
        <f t="shared" si="8"/>
        <v>285</v>
      </c>
      <c r="B296" s="2" t="s">
        <v>26</v>
      </c>
      <c r="C296" s="5" t="s">
        <v>165</v>
      </c>
      <c r="D296" s="6" t="s">
        <v>407</v>
      </c>
      <c r="E296" s="6" t="s">
        <v>416</v>
      </c>
      <c r="F296" s="21">
        <v>9354.8387096774186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20">
        <v>0</v>
      </c>
      <c r="U296" s="21">
        <f t="shared" si="9"/>
        <v>9354.8387096774186</v>
      </c>
    </row>
    <row r="297" spans="1:21" s="7" customFormat="1" ht="24" customHeight="1" x14ac:dyDescent="0.25">
      <c r="A297" s="1">
        <f t="shared" si="8"/>
        <v>286</v>
      </c>
      <c r="B297" s="2" t="s">
        <v>26</v>
      </c>
      <c r="C297" s="5" t="s">
        <v>164</v>
      </c>
      <c r="D297" s="6" t="s">
        <v>407</v>
      </c>
      <c r="E297" s="6" t="s">
        <v>416</v>
      </c>
      <c r="F297" s="21">
        <v>5612.9032258064517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0">
        <v>0</v>
      </c>
      <c r="U297" s="21">
        <f t="shared" si="9"/>
        <v>5612.9032258064517</v>
      </c>
    </row>
    <row r="298" spans="1:21" s="7" customFormat="1" ht="24" customHeight="1" x14ac:dyDescent="0.25">
      <c r="A298" s="1">
        <f t="shared" si="8"/>
        <v>287</v>
      </c>
      <c r="B298" s="2" t="s">
        <v>26</v>
      </c>
      <c r="C298" s="5" t="s">
        <v>249</v>
      </c>
      <c r="D298" s="6" t="s">
        <v>407</v>
      </c>
      <c r="E298" s="6" t="s">
        <v>416</v>
      </c>
      <c r="F298" s="21">
        <v>7483.8709677419356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0">
        <v>0</v>
      </c>
      <c r="U298" s="21">
        <f t="shared" si="9"/>
        <v>7483.8709677419356</v>
      </c>
    </row>
    <row r="299" spans="1:21" s="7" customFormat="1" ht="24" customHeight="1" x14ac:dyDescent="0.25">
      <c r="A299" s="1">
        <f t="shared" si="8"/>
        <v>288</v>
      </c>
      <c r="B299" s="2" t="s">
        <v>26</v>
      </c>
      <c r="C299" s="5" t="s">
        <v>242</v>
      </c>
      <c r="D299" s="6" t="s">
        <v>407</v>
      </c>
      <c r="E299" s="6" t="s">
        <v>416</v>
      </c>
      <c r="F299" s="21">
        <v>5612.9032258064517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0</v>
      </c>
      <c r="R299" s="21">
        <v>0</v>
      </c>
      <c r="S299" s="21">
        <v>0</v>
      </c>
      <c r="T299" s="20">
        <v>0</v>
      </c>
      <c r="U299" s="21">
        <f t="shared" si="9"/>
        <v>5612.9032258064517</v>
      </c>
    </row>
    <row r="300" spans="1:21" s="7" customFormat="1" ht="24" customHeight="1" x14ac:dyDescent="0.25">
      <c r="A300" s="1">
        <f t="shared" si="8"/>
        <v>289</v>
      </c>
      <c r="B300" s="2" t="s">
        <v>26</v>
      </c>
      <c r="C300" s="5" t="s">
        <v>302</v>
      </c>
      <c r="D300" s="6" t="s">
        <v>407</v>
      </c>
      <c r="E300" s="6" t="s">
        <v>416</v>
      </c>
      <c r="F300" s="21">
        <v>9354.8387096774186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0">
        <v>0</v>
      </c>
      <c r="U300" s="21">
        <f t="shared" si="9"/>
        <v>9354.8387096774186</v>
      </c>
    </row>
    <row r="301" spans="1:21" s="7" customFormat="1" ht="24" customHeight="1" x14ac:dyDescent="0.25">
      <c r="A301" s="1">
        <f t="shared" si="8"/>
        <v>290</v>
      </c>
      <c r="B301" s="2" t="s">
        <v>26</v>
      </c>
      <c r="C301" s="5" t="s">
        <v>166</v>
      </c>
      <c r="D301" s="6" t="s">
        <v>407</v>
      </c>
      <c r="E301" s="6" t="s">
        <v>416</v>
      </c>
      <c r="F301" s="21">
        <v>6548.3870967741941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0">
        <v>0</v>
      </c>
      <c r="U301" s="21">
        <f t="shared" si="9"/>
        <v>6548.3870967741941</v>
      </c>
    </row>
    <row r="302" spans="1:21" s="7" customFormat="1" ht="24" customHeight="1" x14ac:dyDescent="0.25">
      <c r="A302" s="1">
        <f t="shared" si="8"/>
        <v>291</v>
      </c>
      <c r="B302" s="2" t="s">
        <v>26</v>
      </c>
      <c r="C302" s="5" t="s">
        <v>213</v>
      </c>
      <c r="D302" s="6" t="s">
        <v>407</v>
      </c>
      <c r="E302" s="6" t="s">
        <v>417</v>
      </c>
      <c r="F302" s="21">
        <v>5612.9032258064517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0">
        <v>0</v>
      </c>
      <c r="U302" s="21">
        <f t="shared" si="9"/>
        <v>5612.9032258064517</v>
      </c>
    </row>
    <row r="303" spans="1:21" s="7" customFormat="1" ht="24" customHeight="1" x14ac:dyDescent="0.25">
      <c r="A303" s="1">
        <f t="shared" si="8"/>
        <v>292</v>
      </c>
      <c r="B303" s="2" t="s">
        <v>26</v>
      </c>
      <c r="C303" s="5" t="s">
        <v>214</v>
      </c>
      <c r="D303" s="6" t="s">
        <v>407</v>
      </c>
      <c r="E303" s="6" t="s">
        <v>417</v>
      </c>
      <c r="F303" s="21">
        <v>6548.3870967741941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  <c r="S303" s="21">
        <v>0</v>
      </c>
      <c r="T303" s="20">
        <v>0</v>
      </c>
      <c r="U303" s="21">
        <f t="shared" si="9"/>
        <v>6548.3870967741941</v>
      </c>
    </row>
    <row r="304" spans="1:21" s="7" customFormat="1" ht="24" customHeight="1" x14ac:dyDescent="0.25">
      <c r="A304" s="1">
        <f t="shared" si="8"/>
        <v>293</v>
      </c>
      <c r="B304" s="2" t="s">
        <v>26</v>
      </c>
      <c r="C304" s="5" t="s">
        <v>246</v>
      </c>
      <c r="D304" s="6" t="s">
        <v>407</v>
      </c>
      <c r="E304" s="6" t="s">
        <v>417</v>
      </c>
      <c r="F304" s="21">
        <v>6548.3870967741941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0">
        <v>0</v>
      </c>
      <c r="U304" s="21">
        <f t="shared" si="9"/>
        <v>6548.3870967741941</v>
      </c>
    </row>
    <row r="305" spans="1:21" s="7" customFormat="1" ht="24" customHeight="1" x14ac:dyDescent="0.25">
      <c r="A305" s="1">
        <f t="shared" si="8"/>
        <v>294</v>
      </c>
      <c r="B305" s="2" t="s">
        <v>26</v>
      </c>
      <c r="C305" s="5" t="s">
        <v>215</v>
      </c>
      <c r="D305" s="6" t="s">
        <v>407</v>
      </c>
      <c r="E305" s="6" t="s">
        <v>417</v>
      </c>
      <c r="F305" s="21">
        <v>16838.709677419356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0</v>
      </c>
      <c r="T305" s="20">
        <v>0</v>
      </c>
      <c r="U305" s="21">
        <f t="shared" si="9"/>
        <v>16838.709677419356</v>
      </c>
    </row>
    <row r="306" spans="1:21" s="7" customFormat="1" ht="24" customHeight="1" x14ac:dyDescent="0.25">
      <c r="A306" s="1">
        <f t="shared" si="8"/>
        <v>295</v>
      </c>
      <c r="B306" s="2" t="s">
        <v>26</v>
      </c>
      <c r="C306" s="5" t="s">
        <v>217</v>
      </c>
      <c r="D306" s="6" t="s">
        <v>407</v>
      </c>
      <c r="E306" s="6" t="s">
        <v>417</v>
      </c>
      <c r="F306" s="21">
        <v>15903.225806451612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0">
        <v>0</v>
      </c>
      <c r="U306" s="21">
        <f t="shared" si="9"/>
        <v>15903.225806451612</v>
      </c>
    </row>
    <row r="307" spans="1:21" s="7" customFormat="1" ht="24" customHeight="1" x14ac:dyDescent="0.25">
      <c r="A307" s="1">
        <f t="shared" si="8"/>
        <v>296</v>
      </c>
      <c r="B307" s="2" t="s">
        <v>26</v>
      </c>
      <c r="C307" s="5" t="s">
        <v>218</v>
      </c>
      <c r="D307" s="6" t="s">
        <v>407</v>
      </c>
      <c r="E307" s="6" t="s">
        <v>417</v>
      </c>
      <c r="F307" s="21">
        <v>9354.8387096774186</v>
      </c>
      <c r="G307" s="21">
        <v>0</v>
      </c>
      <c r="H307" s="21">
        <v>0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1">
        <v>0</v>
      </c>
      <c r="T307" s="20">
        <v>0</v>
      </c>
      <c r="U307" s="21">
        <f t="shared" si="9"/>
        <v>9354.8387096774186</v>
      </c>
    </row>
    <row r="308" spans="1:21" s="7" customFormat="1" ht="24" customHeight="1" x14ac:dyDescent="0.25">
      <c r="A308" s="1">
        <f t="shared" si="8"/>
        <v>297</v>
      </c>
      <c r="B308" s="2" t="s">
        <v>26</v>
      </c>
      <c r="C308" s="5" t="s">
        <v>216</v>
      </c>
      <c r="D308" s="6" t="s">
        <v>407</v>
      </c>
      <c r="E308" s="6" t="s">
        <v>417</v>
      </c>
      <c r="F308" s="21">
        <v>9354.8387096774186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1">
        <v>0</v>
      </c>
      <c r="T308" s="20">
        <v>0</v>
      </c>
      <c r="U308" s="21">
        <f t="shared" si="9"/>
        <v>9354.8387096774186</v>
      </c>
    </row>
    <row r="309" spans="1:21" s="7" customFormat="1" ht="24" customHeight="1" x14ac:dyDescent="0.25">
      <c r="A309" s="1">
        <f t="shared" si="8"/>
        <v>298</v>
      </c>
      <c r="B309" s="2" t="s">
        <v>26</v>
      </c>
      <c r="C309" s="5" t="s">
        <v>239</v>
      </c>
      <c r="D309" s="6" t="s">
        <v>407</v>
      </c>
      <c r="E309" s="6" t="s">
        <v>417</v>
      </c>
      <c r="F309" s="21">
        <v>7483.8709677419356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1">
        <v>0</v>
      </c>
      <c r="T309" s="20">
        <v>0</v>
      </c>
      <c r="U309" s="21">
        <f t="shared" si="9"/>
        <v>7483.8709677419356</v>
      </c>
    </row>
    <row r="310" spans="1:21" s="7" customFormat="1" ht="24" customHeight="1" x14ac:dyDescent="0.25">
      <c r="A310" s="1">
        <f t="shared" si="8"/>
        <v>299</v>
      </c>
      <c r="B310" s="2" t="s">
        <v>26</v>
      </c>
      <c r="C310" s="5" t="s">
        <v>219</v>
      </c>
      <c r="D310" s="6" t="s">
        <v>407</v>
      </c>
      <c r="E310" s="6" t="s">
        <v>417</v>
      </c>
      <c r="F310" s="21">
        <v>8419.354838709678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0">
        <v>0</v>
      </c>
      <c r="U310" s="21">
        <f t="shared" si="9"/>
        <v>8419.354838709678</v>
      </c>
    </row>
    <row r="311" spans="1:21" s="7" customFormat="1" ht="24" customHeight="1" x14ac:dyDescent="0.25">
      <c r="A311" s="1">
        <f t="shared" si="8"/>
        <v>300</v>
      </c>
      <c r="B311" s="2" t="s">
        <v>26</v>
      </c>
      <c r="C311" s="5" t="s">
        <v>220</v>
      </c>
      <c r="D311" s="6" t="s">
        <v>407</v>
      </c>
      <c r="E311" s="6" t="s">
        <v>417</v>
      </c>
      <c r="F311" s="21">
        <v>7483.8709677419356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  <c r="S311" s="21">
        <v>0</v>
      </c>
      <c r="T311" s="20">
        <v>0</v>
      </c>
      <c r="U311" s="21">
        <f t="shared" si="9"/>
        <v>7483.8709677419356</v>
      </c>
    </row>
    <row r="312" spans="1:21" s="7" customFormat="1" ht="24" customHeight="1" x14ac:dyDescent="0.25">
      <c r="A312" s="1">
        <f t="shared" si="8"/>
        <v>301</v>
      </c>
      <c r="B312" s="2" t="s">
        <v>26</v>
      </c>
      <c r="C312" s="5" t="s">
        <v>223</v>
      </c>
      <c r="D312" s="6" t="s">
        <v>407</v>
      </c>
      <c r="E312" s="6" t="s">
        <v>417</v>
      </c>
      <c r="F312" s="21">
        <v>6548.3870967741941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1">
        <v>0</v>
      </c>
      <c r="T312" s="20">
        <v>0</v>
      </c>
      <c r="U312" s="21">
        <f t="shared" si="9"/>
        <v>6548.3870967741941</v>
      </c>
    </row>
    <row r="313" spans="1:21" s="7" customFormat="1" ht="24" customHeight="1" x14ac:dyDescent="0.25">
      <c r="A313" s="1">
        <f t="shared" si="8"/>
        <v>302</v>
      </c>
      <c r="B313" s="2" t="s">
        <v>26</v>
      </c>
      <c r="C313" s="5" t="s">
        <v>222</v>
      </c>
      <c r="D313" s="6" t="s">
        <v>407</v>
      </c>
      <c r="E313" s="6" t="s">
        <v>417</v>
      </c>
      <c r="F313" s="21">
        <v>5612.9032258064517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1">
        <v>0</v>
      </c>
      <c r="T313" s="20">
        <v>0</v>
      </c>
      <c r="U313" s="21">
        <f t="shared" si="9"/>
        <v>5612.9032258064517</v>
      </c>
    </row>
    <row r="314" spans="1:21" s="7" customFormat="1" ht="24" customHeight="1" x14ac:dyDescent="0.25">
      <c r="A314" s="1">
        <f t="shared" si="8"/>
        <v>303</v>
      </c>
      <c r="B314" s="2" t="s">
        <v>26</v>
      </c>
      <c r="C314" s="5" t="s">
        <v>224</v>
      </c>
      <c r="D314" s="6" t="s">
        <v>407</v>
      </c>
      <c r="E314" s="6" t="s">
        <v>417</v>
      </c>
      <c r="F314" s="21">
        <v>6080.6451612903229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0</v>
      </c>
      <c r="T314" s="20">
        <v>0</v>
      </c>
      <c r="U314" s="21">
        <f t="shared" si="9"/>
        <v>6080.6451612903229</v>
      </c>
    </row>
    <row r="315" spans="1:21" s="7" customFormat="1" ht="24" customHeight="1" x14ac:dyDescent="0.25">
      <c r="A315" s="1">
        <f t="shared" si="8"/>
        <v>304</v>
      </c>
      <c r="B315" s="2" t="s">
        <v>26</v>
      </c>
      <c r="C315" s="5" t="s">
        <v>221</v>
      </c>
      <c r="D315" s="6" t="s">
        <v>407</v>
      </c>
      <c r="E315" s="6" t="s">
        <v>417</v>
      </c>
      <c r="F315" s="21">
        <v>5145.1612903225805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0</v>
      </c>
      <c r="R315" s="21">
        <v>0</v>
      </c>
      <c r="S315" s="21">
        <v>0</v>
      </c>
      <c r="T315" s="20">
        <v>0</v>
      </c>
      <c r="U315" s="21">
        <f t="shared" si="9"/>
        <v>5145.1612903225805</v>
      </c>
    </row>
    <row r="316" spans="1:21" s="7" customFormat="1" ht="24" customHeight="1" x14ac:dyDescent="0.25">
      <c r="A316" s="1">
        <f t="shared" si="8"/>
        <v>305</v>
      </c>
      <c r="B316" s="2" t="s">
        <v>26</v>
      </c>
      <c r="C316" s="5" t="s">
        <v>238</v>
      </c>
      <c r="D316" s="6" t="s">
        <v>407</v>
      </c>
      <c r="E316" s="6" t="s">
        <v>417</v>
      </c>
      <c r="F316" s="21">
        <v>5145.1612903225805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  <c r="S316" s="21">
        <v>0</v>
      </c>
      <c r="T316" s="20">
        <v>0</v>
      </c>
      <c r="U316" s="21">
        <f t="shared" si="9"/>
        <v>5145.1612903225805</v>
      </c>
    </row>
    <row r="317" spans="1:21" s="7" customFormat="1" ht="24" customHeight="1" x14ac:dyDescent="0.25">
      <c r="A317" s="1">
        <f t="shared" si="8"/>
        <v>306</v>
      </c>
      <c r="B317" s="2" t="s">
        <v>26</v>
      </c>
      <c r="C317" s="5" t="s">
        <v>301</v>
      </c>
      <c r="D317" s="6" t="s">
        <v>407</v>
      </c>
      <c r="E317" s="6" t="s">
        <v>417</v>
      </c>
      <c r="F317" s="21">
        <v>4677.4193548387093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0">
        <v>0</v>
      </c>
      <c r="U317" s="21">
        <f t="shared" si="9"/>
        <v>4677.4193548387093</v>
      </c>
    </row>
    <row r="318" spans="1:21" s="7" customFormat="1" ht="24" customHeight="1" x14ac:dyDescent="0.25">
      <c r="A318" s="1">
        <f t="shared" si="8"/>
        <v>307</v>
      </c>
      <c r="B318" s="2" t="s">
        <v>26</v>
      </c>
      <c r="C318" s="5" t="s">
        <v>389</v>
      </c>
      <c r="D318" s="6" t="s">
        <v>407</v>
      </c>
      <c r="E318" s="6" t="s">
        <v>390</v>
      </c>
      <c r="F318" s="21">
        <v>5612.9032258064517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0</v>
      </c>
      <c r="T318" s="20">
        <v>0</v>
      </c>
      <c r="U318" s="21">
        <f t="shared" si="9"/>
        <v>5612.9032258064517</v>
      </c>
    </row>
    <row r="319" spans="1:21" s="7" customFormat="1" ht="24" customHeight="1" x14ac:dyDescent="0.25">
      <c r="A319" s="1">
        <f t="shared" si="8"/>
        <v>308</v>
      </c>
      <c r="B319" s="2" t="s">
        <v>26</v>
      </c>
      <c r="C319" s="5" t="s">
        <v>393</v>
      </c>
      <c r="D319" s="6" t="s">
        <v>407</v>
      </c>
      <c r="E319" s="6" t="s">
        <v>390</v>
      </c>
      <c r="F319" s="21">
        <v>5612.9032258064517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1">
        <v>0</v>
      </c>
      <c r="T319" s="20">
        <v>0</v>
      </c>
      <c r="U319" s="21">
        <f t="shared" si="9"/>
        <v>5612.9032258064517</v>
      </c>
    </row>
    <row r="320" spans="1:21" s="7" customFormat="1" ht="24" customHeight="1" x14ac:dyDescent="0.25">
      <c r="A320" s="1">
        <f t="shared" si="8"/>
        <v>309</v>
      </c>
      <c r="B320" s="2" t="s">
        <v>26</v>
      </c>
      <c r="C320" s="5" t="s">
        <v>156</v>
      </c>
      <c r="D320" s="6" t="s">
        <v>407</v>
      </c>
      <c r="E320" s="6" t="s">
        <v>428</v>
      </c>
      <c r="F320" s="21">
        <v>18709.677419354837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0">
        <v>0</v>
      </c>
      <c r="U320" s="21">
        <f t="shared" si="9"/>
        <v>18709.677419354837</v>
      </c>
    </row>
    <row r="321" spans="1:21" s="7" customFormat="1" ht="24" customHeight="1" x14ac:dyDescent="0.25">
      <c r="A321" s="1">
        <f t="shared" si="8"/>
        <v>310</v>
      </c>
      <c r="B321" s="2" t="s">
        <v>26</v>
      </c>
      <c r="C321" s="5" t="s">
        <v>157</v>
      </c>
      <c r="D321" s="6" t="s">
        <v>407</v>
      </c>
      <c r="E321" s="6" t="s">
        <v>428</v>
      </c>
      <c r="F321" s="21">
        <v>6548.3870967741941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0">
        <v>0</v>
      </c>
      <c r="U321" s="21">
        <f t="shared" si="9"/>
        <v>6548.3870967741941</v>
      </c>
    </row>
    <row r="322" spans="1:21" s="7" customFormat="1" ht="24" customHeight="1" x14ac:dyDescent="0.25">
      <c r="A322" s="1">
        <f t="shared" si="8"/>
        <v>311</v>
      </c>
      <c r="B322" s="2" t="s">
        <v>26</v>
      </c>
      <c r="C322" s="5" t="s">
        <v>158</v>
      </c>
      <c r="D322" s="6" t="s">
        <v>407</v>
      </c>
      <c r="E322" s="6" t="s">
        <v>428</v>
      </c>
      <c r="F322" s="21">
        <v>9354.8387096774186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0">
        <v>0</v>
      </c>
      <c r="U322" s="21">
        <f t="shared" si="9"/>
        <v>9354.8387096774186</v>
      </c>
    </row>
    <row r="323" spans="1:21" s="7" customFormat="1" ht="24" customHeight="1" x14ac:dyDescent="0.25">
      <c r="A323" s="1">
        <f t="shared" si="8"/>
        <v>312</v>
      </c>
      <c r="B323" s="2" t="s">
        <v>26</v>
      </c>
      <c r="C323" s="5" t="s">
        <v>163</v>
      </c>
      <c r="D323" s="6" t="s">
        <v>407</v>
      </c>
      <c r="E323" s="6" t="s">
        <v>428</v>
      </c>
      <c r="F323" s="21">
        <v>5612.9032258064517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0</v>
      </c>
      <c r="R323" s="21">
        <v>0</v>
      </c>
      <c r="S323" s="21">
        <v>0</v>
      </c>
      <c r="T323" s="20">
        <v>0</v>
      </c>
      <c r="U323" s="21">
        <f t="shared" si="9"/>
        <v>5612.9032258064517</v>
      </c>
    </row>
    <row r="324" spans="1:21" s="7" customFormat="1" ht="24" customHeight="1" x14ac:dyDescent="0.25">
      <c r="A324" s="1">
        <f t="shared" si="8"/>
        <v>313</v>
      </c>
      <c r="B324" s="2" t="s">
        <v>26</v>
      </c>
      <c r="C324" s="5" t="s">
        <v>405</v>
      </c>
      <c r="D324" s="6" t="s">
        <v>407</v>
      </c>
      <c r="E324" s="6" t="s">
        <v>428</v>
      </c>
      <c r="F324" s="21">
        <v>5612.9032258064517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0">
        <v>0</v>
      </c>
      <c r="U324" s="21">
        <f t="shared" si="9"/>
        <v>5612.9032258064517</v>
      </c>
    </row>
    <row r="325" spans="1:21" s="7" customFormat="1" ht="24" customHeight="1" x14ac:dyDescent="0.25">
      <c r="A325" s="1">
        <f t="shared" si="8"/>
        <v>314</v>
      </c>
      <c r="B325" s="2" t="s">
        <v>26</v>
      </c>
      <c r="C325" s="5" t="s">
        <v>159</v>
      </c>
      <c r="D325" s="6" t="s">
        <v>407</v>
      </c>
      <c r="E325" s="6" t="s">
        <v>428</v>
      </c>
      <c r="F325" s="21">
        <v>5612.9032258064517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0">
        <v>0</v>
      </c>
      <c r="U325" s="21">
        <f t="shared" si="9"/>
        <v>5612.9032258064517</v>
      </c>
    </row>
    <row r="326" spans="1:21" s="7" customFormat="1" ht="24" customHeight="1" x14ac:dyDescent="0.25">
      <c r="A326" s="1">
        <f t="shared" si="8"/>
        <v>315</v>
      </c>
      <c r="B326" s="2" t="s">
        <v>26</v>
      </c>
      <c r="C326" s="5" t="s">
        <v>160</v>
      </c>
      <c r="D326" s="6" t="s">
        <v>407</v>
      </c>
      <c r="E326" s="6" t="s">
        <v>428</v>
      </c>
      <c r="F326" s="21">
        <v>5612.9032258064517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0">
        <v>0</v>
      </c>
      <c r="U326" s="21">
        <f t="shared" si="9"/>
        <v>5612.9032258064517</v>
      </c>
    </row>
    <row r="327" spans="1:21" s="7" customFormat="1" ht="24" customHeight="1" x14ac:dyDescent="0.25">
      <c r="A327" s="1">
        <f t="shared" si="8"/>
        <v>316</v>
      </c>
      <c r="B327" s="2" t="s">
        <v>26</v>
      </c>
      <c r="C327" s="5" t="s">
        <v>161</v>
      </c>
      <c r="D327" s="6" t="s">
        <v>407</v>
      </c>
      <c r="E327" s="6" t="s">
        <v>428</v>
      </c>
      <c r="F327" s="21">
        <v>5612.9032258064517</v>
      </c>
      <c r="G327" s="21">
        <v>0</v>
      </c>
      <c r="H327" s="21">
        <v>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0</v>
      </c>
      <c r="O327" s="21">
        <v>0</v>
      </c>
      <c r="P327" s="21">
        <v>0</v>
      </c>
      <c r="Q327" s="21">
        <v>0</v>
      </c>
      <c r="R327" s="21">
        <v>0</v>
      </c>
      <c r="S327" s="21">
        <v>0</v>
      </c>
      <c r="T327" s="20">
        <v>0</v>
      </c>
      <c r="U327" s="21">
        <f t="shared" si="9"/>
        <v>5612.9032258064517</v>
      </c>
    </row>
    <row r="328" spans="1:21" s="7" customFormat="1" ht="24" customHeight="1" x14ac:dyDescent="0.25">
      <c r="A328" s="1">
        <f t="shared" si="8"/>
        <v>317</v>
      </c>
      <c r="B328" s="2" t="s">
        <v>26</v>
      </c>
      <c r="C328" s="5" t="s">
        <v>162</v>
      </c>
      <c r="D328" s="6" t="s">
        <v>407</v>
      </c>
      <c r="E328" s="6" t="s">
        <v>428</v>
      </c>
      <c r="F328" s="21">
        <v>5612.9032258064517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0</v>
      </c>
      <c r="R328" s="21">
        <v>0</v>
      </c>
      <c r="S328" s="21">
        <v>0</v>
      </c>
      <c r="T328" s="20">
        <v>0</v>
      </c>
      <c r="U328" s="21">
        <f t="shared" si="9"/>
        <v>5612.9032258064517</v>
      </c>
    </row>
    <row r="329" spans="1:21" s="7" customFormat="1" ht="24" customHeight="1" x14ac:dyDescent="0.25">
      <c r="A329" s="1">
        <f t="shared" si="8"/>
        <v>318</v>
      </c>
      <c r="B329" s="2" t="s">
        <v>26</v>
      </c>
      <c r="C329" s="5" t="s">
        <v>150</v>
      </c>
      <c r="D329" s="6" t="s">
        <v>407</v>
      </c>
      <c r="E329" s="6" t="s">
        <v>428</v>
      </c>
      <c r="F329" s="21">
        <v>5612.9032258064517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0</v>
      </c>
      <c r="R329" s="21">
        <v>0</v>
      </c>
      <c r="S329" s="21">
        <v>0</v>
      </c>
      <c r="T329" s="20">
        <v>0</v>
      </c>
      <c r="U329" s="21">
        <f t="shared" si="9"/>
        <v>5612.9032258064517</v>
      </c>
    </row>
    <row r="330" spans="1:21" s="7" customFormat="1" ht="24" customHeight="1" x14ac:dyDescent="0.25">
      <c r="A330" s="1">
        <f t="shared" si="8"/>
        <v>319</v>
      </c>
      <c r="B330" s="2" t="s">
        <v>26</v>
      </c>
      <c r="C330" s="5" t="s">
        <v>441</v>
      </c>
      <c r="D330" s="6" t="s">
        <v>407</v>
      </c>
      <c r="E330" s="6" t="s">
        <v>428</v>
      </c>
      <c r="F330" s="21">
        <v>7483.8709677419356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0">
        <v>0</v>
      </c>
      <c r="U330" s="21">
        <f t="shared" si="9"/>
        <v>7483.8709677419356</v>
      </c>
    </row>
    <row r="331" spans="1:21" s="7" customFormat="1" ht="24" customHeight="1" x14ac:dyDescent="0.25">
      <c r="A331" s="1">
        <f t="shared" si="8"/>
        <v>320</v>
      </c>
      <c r="B331" s="2" t="s">
        <v>26</v>
      </c>
      <c r="C331" s="5" t="s">
        <v>235</v>
      </c>
      <c r="D331" s="6" t="s">
        <v>407</v>
      </c>
      <c r="E331" s="6" t="s">
        <v>429</v>
      </c>
      <c r="F331" s="21">
        <v>5612.9032258064517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  <c r="S331" s="21">
        <v>0</v>
      </c>
      <c r="T331" s="20">
        <v>0</v>
      </c>
      <c r="U331" s="21">
        <f t="shared" si="9"/>
        <v>5612.9032258064517</v>
      </c>
    </row>
    <row r="332" spans="1:21" s="7" customFormat="1" ht="24" customHeight="1" x14ac:dyDescent="0.25">
      <c r="A332" s="1">
        <f t="shared" si="8"/>
        <v>321</v>
      </c>
      <c r="B332" s="2" t="s">
        <v>26</v>
      </c>
      <c r="C332" s="5" t="s">
        <v>228</v>
      </c>
      <c r="D332" s="6" t="s">
        <v>407</v>
      </c>
      <c r="E332" s="6" t="s">
        <v>429</v>
      </c>
      <c r="F332" s="21">
        <v>6548.3870967741941</v>
      </c>
      <c r="G332" s="21">
        <v>0</v>
      </c>
      <c r="H332" s="21">
        <v>0</v>
      </c>
      <c r="I332" s="21">
        <v>0</v>
      </c>
      <c r="J332" s="21">
        <v>0</v>
      </c>
      <c r="K332" s="21">
        <v>0</v>
      </c>
      <c r="L332" s="21">
        <v>0</v>
      </c>
      <c r="M332" s="21">
        <v>0</v>
      </c>
      <c r="N332" s="21">
        <v>0</v>
      </c>
      <c r="O332" s="21">
        <v>0</v>
      </c>
      <c r="P332" s="21">
        <v>0</v>
      </c>
      <c r="Q332" s="21">
        <v>0</v>
      </c>
      <c r="R332" s="21">
        <v>0</v>
      </c>
      <c r="S332" s="21">
        <v>0</v>
      </c>
      <c r="T332" s="20">
        <v>0</v>
      </c>
      <c r="U332" s="21">
        <f t="shared" si="9"/>
        <v>6548.3870967741941</v>
      </c>
    </row>
    <row r="333" spans="1:21" s="7" customFormat="1" ht="24" customHeight="1" x14ac:dyDescent="0.25">
      <c r="A333" s="1">
        <f t="shared" si="8"/>
        <v>322</v>
      </c>
      <c r="B333" s="2" t="s">
        <v>26</v>
      </c>
      <c r="C333" s="5" t="s">
        <v>229</v>
      </c>
      <c r="D333" s="6" t="s">
        <v>407</v>
      </c>
      <c r="E333" s="6" t="s">
        <v>429</v>
      </c>
      <c r="F333" s="21">
        <v>6548.3870967741941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0</v>
      </c>
      <c r="R333" s="21">
        <v>0</v>
      </c>
      <c r="S333" s="21">
        <v>0</v>
      </c>
      <c r="T333" s="20">
        <v>0</v>
      </c>
      <c r="U333" s="21">
        <f t="shared" si="9"/>
        <v>6548.3870967741941</v>
      </c>
    </row>
    <row r="334" spans="1:21" s="7" customFormat="1" ht="24" customHeight="1" x14ac:dyDescent="0.25">
      <c r="A334" s="1">
        <f t="shared" si="8"/>
        <v>323</v>
      </c>
      <c r="B334" s="2" t="s">
        <v>26</v>
      </c>
      <c r="C334" s="5" t="s">
        <v>167</v>
      </c>
      <c r="D334" s="6" t="s">
        <v>407</v>
      </c>
      <c r="E334" s="6" t="s">
        <v>430</v>
      </c>
      <c r="F334" s="21">
        <v>7483.8709677419356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0">
        <v>0</v>
      </c>
      <c r="U334" s="21">
        <f t="shared" si="9"/>
        <v>7483.8709677419356</v>
      </c>
    </row>
    <row r="335" spans="1:21" s="7" customFormat="1" ht="24" customHeight="1" x14ac:dyDescent="0.25">
      <c r="A335" s="1">
        <f t="shared" ref="A335:A398" si="10">+A334+1</f>
        <v>324</v>
      </c>
      <c r="B335" s="2" t="s">
        <v>26</v>
      </c>
      <c r="C335" s="5" t="s">
        <v>300</v>
      </c>
      <c r="D335" s="6" t="s">
        <v>407</v>
      </c>
      <c r="E335" s="6" t="s">
        <v>430</v>
      </c>
      <c r="F335" s="21">
        <v>7483.8709677419356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  <c r="Q335" s="21">
        <v>0</v>
      </c>
      <c r="R335" s="21">
        <v>0</v>
      </c>
      <c r="S335" s="21">
        <v>0</v>
      </c>
      <c r="T335" s="20">
        <v>0</v>
      </c>
      <c r="U335" s="21">
        <f t="shared" si="9"/>
        <v>7483.8709677419356</v>
      </c>
    </row>
    <row r="336" spans="1:21" s="7" customFormat="1" ht="24" customHeight="1" x14ac:dyDescent="0.25">
      <c r="A336" s="1">
        <f t="shared" si="10"/>
        <v>325</v>
      </c>
      <c r="B336" s="2" t="s">
        <v>26</v>
      </c>
      <c r="C336" s="5" t="s">
        <v>396</v>
      </c>
      <c r="D336" s="6" t="s">
        <v>407</v>
      </c>
      <c r="E336" s="6" t="s">
        <v>430</v>
      </c>
      <c r="F336" s="21">
        <v>3354.84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  <c r="S336" s="21">
        <v>0</v>
      </c>
      <c r="T336" s="20">
        <v>0</v>
      </c>
      <c r="U336" s="21">
        <f t="shared" si="9"/>
        <v>3354.84</v>
      </c>
    </row>
    <row r="337" spans="1:21" s="7" customFormat="1" ht="24" customHeight="1" x14ac:dyDescent="0.25">
      <c r="A337" s="1">
        <f t="shared" si="10"/>
        <v>326</v>
      </c>
      <c r="B337" s="2" t="s">
        <v>26</v>
      </c>
      <c r="C337" s="5" t="s">
        <v>182</v>
      </c>
      <c r="D337" s="6" t="s">
        <v>407</v>
      </c>
      <c r="E337" s="6" t="s">
        <v>430</v>
      </c>
      <c r="F337" s="21">
        <v>13096.774193548388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0">
        <v>0</v>
      </c>
      <c r="U337" s="21">
        <f t="shared" si="9"/>
        <v>13096.774193548388</v>
      </c>
    </row>
    <row r="338" spans="1:21" s="7" customFormat="1" ht="24" customHeight="1" x14ac:dyDescent="0.25">
      <c r="A338" s="1">
        <f t="shared" si="10"/>
        <v>327</v>
      </c>
      <c r="B338" s="2" t="s">
        <v>26</v>
      </c>
      <c r="C338" s="5" t="s">
        <v>270</v>
      </c>
      <c r="D338" s="6" t="s">
        <v>407</v>
      </c>
      <c r="E338" s="6" t="s">
        <v>430</v>
      </c>
      <c r="F338" s="21">
        <v>9354.8387096774186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0">
        <v>0</v>
      </c>
      <c r="U338" s="21">
        <f t="shared" ref="U338:U401" si="11">SUBTOTAL(9,F338:T338)</f>
        <v>9354.8387096774186</v>
      </c>
    </row>
    <row r="339" spans="1:21" s="7" customFormat="1" ht="24" customHeight="1" x14ac:dyDescent="0.25">
      <c r="A339" s="1">
        <f t="shared" si="10"/>
        <v>328</v>
      </c>
      <c r="B339" s="2" t="s">
        <v>26</v>
      </c>
      <c r="C339" s="5" t="s">
        <v>188</v>
      </c>
      <c r="D339" s="6" t="s">
        <v>407</v>
      </c>
      <c r="E339" s="6" t="s">
        <v>430</v>
      </c>
      <c r="F339" s="21">
        <v>9354.8387096774186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0</v>
      </c>
      <c r="R339" s="21">
        <v>0</v>
      </c>
      <c r="S339" s="21">
        <v>0</v>
      </c>
      <c r="T339" s="20">
        <v>0</v>
      </c>
      <c r="U339" s="21">
        <f t="shared" si="11"/>
        <v>9354.8387096774186</v>
      </c>
    </row>
    <row r="340" spans="1:21" s="8" customFormat="1" ht="24" customHeight="1" x14ac:dyDescent="0.25">
      <c r="A340" s="1">
        <f t="shared" si="10"/>
        <v>329</v>
      </c>
      <c r="B340" s="2" t="s">
        <v>26</v>
      </c>
      <c r="C340" s="5" t="s">
        <v>186</v>
      </c>
      <c r="D340" s="6" t="s">
        <v>407</v>
      </c>
      <c r="E340" s="6" t="s">
        <v>430</v>
      </c>
      <c r="F340" s="21">
        <v>7483.8709677419356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0">
        <v>0</v>
      </c>
      <c r="U340" s="21">
        <f t="shared" si="11"/>
        <v>7483.8709677419356</v>
      </c>
    </row>
    <row r="341" spans="1:21" s="7" customFormat="1" ht="24" customHeight="1" x14ac:dyDescent="0.25">
      <c r="A341" s="1">
        <f t="shared" si="10"/>
        <v>330</v>
      </c>
      <c r="B341" s="2" t="s">
        <v>26</v>
      </c>
      <c r="C341" s="5" t="s">
        <v>168</v>
      </c>
      <c r="D341" s="6" t="s">
        <v>407</v>
      </c>
      <c r="E341" s="6" t="s">
        <v>430</v>
      </c>
      <c r="F341" s="21">
        <v>6548.3870967741941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0">
        <v>0</v>
      </c>
      <c r="U341" s="21">
        <f t="shared" si="11"/>
        <v>6548.3870967741941</v>
      </c>
    </row>
    <row r="342" spans="1:21" s="7" customFormat="1" ht="24" customHeight="1" x14ac:dyDescent="0.25">
      <c r="A342" s="1">
        <f t="shared" si="10"/>
        <v>331</v>
      </c>
      <c r="B342" s="2" t="s">
        <v>26</v>
      </c>
      <c r="C342" s="5" t="s">
        <v>187</v>
      </c>
      <c r="D342" s="6" t="s">
        <v>407</v>
      </c>
      <c r="E342" s="6" t="s">
        <v>430</v>
      </c>
      <c r="F342" s="21">
        <v>6548.3870967741941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0</v>
      </c>
      <c r="T342" s="20">
        <v>0</v>
      </c>
      <c r="U342" s="21">
        <f t="shared" si="11"/>
        <v>6548.3870967741941</v>
      </c>
    </row>
    <row r="343" spans="1:21" s="7" customFormat="1" ht="24" customHeight="1" x14ac:dyDescent="0.25">
      <c r="A343" s="1">
        <f t="shared" si="10"/>
        <v>332</v>
      </c>
      <c r="B343" s="2" t="s">
        <v>26</v>
      </c>
      <c r="C343" s="5" t="s">
        <v>174</v>
      </c>
      <c r="D343" s="6" t="s">
        <v>407</v>
      </c>
      <c r="E343" s="6" t="s">
        <v>430</v>
      </c>
      <c r="F343" s="21">
        <v>6080.6451612903229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0</v>
      </c>
      <c r="R343" s="21">
        <v>0</v>
      </c>
      <c r="S343" s="21">
        <v>0</v>
      </c>
      <c r="T343" s="20">
        <v>0</v>
      </c>
      <c r="U343" s="21">
        <f t="shared" si="11"/>
        <v>6080.6451612903229</v>
      </c>
    </row>
    <row r="344" spans="1:21" s="7" customFormat="1" ht="24" customHeight="1" x14ac:dyDescent="0.25">
      <c r="A344" s="1">
        <f t="shared" si="10"/>
        <v>333</v>
      </c>
      <c r="B344" s="2" t="s">
        <v>26</v>
      </c>
      <c r="C344" s="5" t="s">
        <v>170</v>
      </c>
      <c r="D344" s="6" t="s">
        <v>407</v>
      </c>
      <c r="E344" s="6" t="s">
        <v>430</v>
      </c>
      <c r="F344" s="21">
        <v>5612.9032258064517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0">
        <v>0</v>
      </c>
      <c r="U344" s="21">
        <f t="shared" si="11"/>
        <v>5612.9032258064517</v>
      </c>
    </row>
    <row r="345" spans="1:21" s="7" customFormat="1" ht="24" customHeight="1" x14ac:dyDescent="0.25">
      <c r="A345" s="1">
        <f t="shared" si="10"/>
        <v>334</v>
      </c>
      <c r="B345" s="2" t="s">
        <v>26</v>
      </c>
      <c r="C345" s="5" t="s">
        <v>172</v>
      </c>
      <c r="D345" s="6" t="s">
        <v>407</v>
      </c>
      <c r="E345" s="6" t="s">
        <v>430</v>
      </c>
      <c r="F345" s="21">
        <v>5612.9032258064517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0">
        <v>0</v>
      </c>
      <c r="U345" s="21">
        <f t="shared" si="11"/>
        <v>5612.9032258064517</v>
      </c>
    </row>
    <row r="346" spans="1:21" s="7" customFormat="1" ht="24" customHeight="1" x14ac:dyDescent="0.25">
      <c r="A346" s="1">
        <f t="shared" si="10"/>
        <v>335</v>
      </c>
      <c r="B346" s="2" t="s">
        <v>26</v>
      </c>
      <c r="C346" s="5" t="s">
        <v>173</v>
      </c>
      <c r="D346" s="6" t="s">
        <v>407</v>
      </c>
      <c r="E346" s="6" t="s">
        <v>430</v>
      </c>
      <c r="F346" s="21">
        <v>5612.9032258064517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0">
        <v>0</v>
      </c>
      <c r="U346" s="21">
        <f t="shared" si="11"/>
        <v>5612.9032258064517</v>
      </c>
    </row>
    <row r="347" spans="1:21" s="7" customFormat="1" ht="24" customHeight="1" x14ac:dyDescent="0.25">
      <c r="A347" s="1">
        <f t="shared" si="10"/>
        <v>336</v>
      </c>
      <c r="B347" s="2" t="s">
        <v>26</v>
      </c>
      <c r="C347" s="5" t="s">
        <v>201</v>
      </c>
      <c r="D347" s="6" t="s">
        <v>407</v>
      </c>
      <c r="E347" s="6" t="s">
        <v>430</v>
      </c>
      <c r="F347" s="21">
        <v>5612.9032258064517</v>
      </c>
      <c r="G347" s="21">
        <v>0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v>0</v>
      </c>
      <c r="R347" s="21">
        <v>0</v>
      </c>
      <c r="S347" s="21">
        <v>0</v>
      </c>
      <c r="T347" s="20">
        <v>0</v>
      </c>
      <c r="U347" s="21">
        <f t="shared" si="11"/>
        <v>5612.9032258064517</v>
      </c>
    </row>
    <row r="348" spans="1:21" s="7" customFormat="1" ht="24" customHeight="1" x14ac:dyDescent="0.25">
      <c r="A348" s="1">
        <f t="shared" si="10"/>
        <v>337</v>
      </c>
      <c r="B348" s="2" t="s">
        <v>26</v>
      </c>
      <c r="C348" s="5" t="s">
        <v>191</v>
      </c>
      <c r="D348" s="6" t="s">
        <v>407</v>
      </c>
      <c r="E348" s="6" t="s">
        <v>430</v>
      </c>
      <c r="F348" s="21">
        <v>5612.9032258064517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  <c r="Q348" s="21">
        <v>0</v>
      </c>
      <c r="R348" s="21">
        <v>0</v>
      </c>
      <c r="S348" s="21">
        <v>0</v>
      </c>
      <c r="T348" s="20">
        <v>0</v>
      </c>
      <c r="U348" s="21">
        <f t="shared" si="11"/>
        <v>5612.9032258064517</v>
      </c>
    </row>
    <row r="349" spans="1:21" s="7" customFormat="1" ht="24" customHeight="1" x14ac:dyDescent="0.25">
      <c r="A349" s="1">
        <f t="shared" si="10"/>
        <v>338</v>
      </c>
      <c r="B349" s="2" t="s">
        <v>26</v>
      </c>
      <c r="C349" s="5" t="s">
        <v>185</v>
      </c>
      <c r="D349" s="6" t="s">
        <v>407</v>
      </c>
      <c r="E349" s="6" t="s">
        <v>430</v>
      </c>
      <c r="F349" s="21">
        <v>6548.3870967741941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0</v>
      </c>
      <c r="R349" s="21">
        <v>0</v>
      </c>
      <c r="S349" s="21">
        <v>0</v>
      </c>
      <c r="T349" s="20">
        <v>0</v>
      </c>
      <c r="U349" s="21">
        <f t="shared" si="11"/>
        <v>6548.3870967741941</v>
      </c>
    </row>
    <row r="350" spans="1:21" s="7" customFormat="1" ht="24" customHeight="1" x14ac:dyDescent="0.25">
      <c r="A350" s="1">
        <f t="shared" si="10"/>
        <v>339</v>
      </c>
      <c r="B350" s="2" t="s">
        <v>26</v>
      </c>
      <c r="C350" s="5" t="s">
        <v>274</v>
      </c>
      <c r="D350" s="6" t="s">
        <v>407</v>
      </c>
      <c r="E350" s="6" t="s">
        <v>430</v>
      </c>
      <c r="F350" s="21">
        <v>5612.9032258064517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0</v>
      </c>
      <c r="R350" s="21">
        <v>0</v>
      </c>
      <c r="S350" s="21">
        <v>0</v>
      </c>
      <c r="T350" s="20">
        <v>0</v>
      </c>
      <c r="U350" s="21">
        <f t="shared" si="11"/>
        <v>5612.9032258064517</v>
      </c>
    </row>
    <row r="351" spans="1:21" s="7" customFormat="1" ht="24" customHeight="1" x14ac:dyDescent="0.25">
      <c r="A351" s="1">
        <f t="shared" si="10"/>
        <v>340</v>
      </c>
      <c r="B351" s="2" t="s">
        <v>26</v>
      </c>
      <c r="C351" s="5" t="s">
        <v>269</v>
      </c>
      <c r="D351" s="6" t="s">
        <v>407</v>
      </c>
      <c r="E351" s="6" t="s">
        <v>430</v>
      </c>
      <c r="F351" s="21">
        <v>5612.9032258064517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  <c r="S351" s="21">
        <v>0</v>
      </c>
      <c r="T351" s="20">
        <v>0</v>
      </c>
      <c r="U351" s="21">
        <f t="shared" si="11"/>
        <v>5612.9032258064517</v>
      </c>
    </row>
    <row r="352" spans="1:21" s="7" customFormat="1" ht="24" customHeight="1" x14ac:dyDescent="0.25">
      <c r="A352" s="1">
        <f t="shared" si="10"/>
        <v>341</v>
      </c>
      <c r="B352" s="2" t="s">
        <v>26</v>
      </c>
      <c r="C352" s="5" t="s">
        <v>180</v>
      </c>
      <c r="D352" s="6" t="s">
        <v>407</v>
      </c>
      <c r="E352" s="6" t="s">
        <v>430</v>
      </c>
      <c r="F352" s="21">
        <v>5145.1612903225805</v>
      </c>
      <c r="G352" s="21">
        <v>0</v>
      </c>
      <c r="H352" s="21">
        <v>0</v>
      </c>
      <c r="I352" s="21">
        <v>0</v>
      </c>
      <c r="J352" s="21">
        <v>0</v>
      </c>
      <c r="K352" s="21">
        <v>0</v>
      </c>
      <c r="L352" s="21">
        <v>0</v>
      </c>
      <c r="M352" s="21">
        <v>0</v>
      </c>
      <c r="N352" s="21">
        <v>0</v>
      </c>
      <c r="O352" s="21">
        <v>0</v>
      </c>
      <c r="P352" s="21">
        <v>0</v>
      </c>
      <c r="Q352" s="21">
        <v>0</v>
      </c>
      <c r="R352" s="21">
        <v>0</v>
      </c>
      <c r="S352" s="21">
        <v>0</v>
      </c>
      <c r="T352" s="20">
        <v>0</v>
      </c>
      <c r="U352" s="21">
        <f t="shared" si="11"/>
        <v>5145.1612903225805</v>
      </c>
    </row>
    <row r="353" spans="1:21" s="7" customFormat="1" ht="24" customHeight="1" x14ac:dyDescent="0.25">
      <c r="A353" s="1">
        <f t="shared" si="10"/>
        <v>342</v>
      </c>
      <c r="B353" s="2" t="s">
        <v>26</v>
      </c>
      <c r="C353" s="5" t="s">
        <v>206</v>
      </c>
      <c r="D353" s="6" t="s">
        <v>407</v>
      </c>
      <c r="E353" s="6" t="s">
        <v>430</v>
      </c>
      <c r="F353" s="21">
        <v>4677.4193548387093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  <c r="Q353" s="21">
        <v>0</v>
      </c>
      <c r="R353" s="21">
        <v>0</v>
      </c>
      <c r="S353" s="21">
        <v>0</v>
      </c>
      <c r="T353" s="20">
        <v>0</v>
      </c>
      <c r="U353" s="21">
        <f t="shared" si="11"/>
        <v>4677.4193548387093</v>
      </c>
    </row>
    <row r="354" spans="1:21" s="7" customFormat="1" ht="24" customHeight="1" x14ac:dyDescent="0.25">
      <c r="A354" s="1">
        <f t="shared" si="10"/>
        <v>343</v>
      </c>
      <c r="B354" s="2" t="s">
        <v>26</v>
      </c>
      <c r="C354" s="5" t="s">
        <v>282</v>
      </c>
      <c r="D354" s="6" t="s">
        <v>407</v>
      </c>
      <c r="E354" s="6" t="s">
        <v>430</v>
      </c>
      <c r="F354" s="21">
        <v>8419.354838709678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0">
        <v>0</v>
      </c>
      <c r="U354" s="21">
        <f t="shared" si="11"/>
        <v>8419.354838709678</v>
      </c>
    </row>
    <row r="355" spans="1:21" s="7" customFormat="1" ht="24" customHeight="1" x14ac:dyDescent="0.25">
      <c r="A355" s="1">
        <f t="shared" si="10"/>
        <v>344</v>
      </c>
      <c r="B355" s="2" t="s">
        <v>26</v>
      </c>
      <c r="C355" s="5" t="s">
        <v>169</v>
      </c>
      <c r="D355" s="6" t="s">
        <v>407</v>
      </c>
      <c r="E355" s="6" t="s">
        <v>430</v>
      </c>
      <c r="F355" s="21">
        <v>4677.4193548387093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21">
        <v>0</v>
      </c>
      <c r="R355" s="21">
        <v>0</v>
      </c>
      <c r="S355" s="21">
        <v>0</v>
      </c>
      <c r="T355" s="20">
        <v>0</v>
      </c>
      <c r="U355" s="21">
        <f t="shared" si="11"/>
        <v>4677.4193548387093</v>
      </c>
    </row>
    <row r="356" spans="1:21" s="7" customFormat="1" ht="24" customHeight="1" x14ac:dyDescent="0.25">
      <c r="A356" s="1">
        <f t="shared" si="10"/>
        <v>345</v>
      </c>
      <c r="B356" s="2" t="s">
        <v>26</v>
      </c>
      <c r="C356" s="5" t="s">
        <v>183</v>
      </c>
      <c r="D356" s="6" t="s">
        <v>407</v>
      </c>
      <c r="E356" s="6" t="s">
        <v>430</v>
      </c>
      <c r="F356" s="21">
        <v>4677.4193548387093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0">
        <v>0</v>
      </c>
      <c r="U356" s="21">
        <f t="shared" si="11"/>
        <v>4677.4193548387093</v>
      </c>
    </row>
    <row r="357" spans="1:21" s="7" customFormat="1" ht="24" customHeight="1" x14ac:dyDescent="0.25">
      <c r="A357" s="1">
        <f t="shared" si="10"/>
        <v>346</v>
      </c>
      <c r="B357" s="2" t="s">
        <v>26</v>
      </c>
      <c r="C357" s="5" t="s">
        <v>289</v>
      </c>
      <c r="D357" s="6" t="s">
        <v>407</v>
      </c>
      <c r="E357" s="6" t="s">
        <v>430</v>
      </c>
      <c r="F357" s="21">
        <v>4677.4193548387093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0">
        <v>0</v>
      </c>
      <c r="U357" s="21">
        <f t="shared" si="11"/>
        <v>4677.4193548387093</v>
      </c>
    </row>
    <row r="358" spans="1:21" s="7" customFormat="1" ht="24" customHeight="1" x14ac:dyDescent="0.25">
      <c r="A358" s="1">
        <f t="shared" si="10"/>
        <v>347</v>
      </c>
      <c r="B358" s="2" t="s">
        <v>26</v>
      </c>
      <c r="C358" s="5" t="s">
        <v>190</v>
      </c>
      <c r="D358" s="6" t="s">
        <v>407</v>
      </c>
      <c r="E358" s="6" t="s">
        <v>430</v>
      </c>
      <c r="F358" s="21">
        <v>5612.9032258064517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  <c r="S358" s="21">
        <v>0</v>
      </c>
      <c r="T358" s="20">
        <v>0</v>
      </c>
      <c r="U358" s="21">
        <f t="shared" si="11"/>
        <v>5612.9032258064517</v>
      </c>
    </row>
    <row r="359" spans="1:21" s="7" customFormat="1" ht="24" customHeight="1" x14ac:dyDescent="0.25">
      <c r="A359" s="1">
        <f t="shared" si="10"/>
        <v>348</v>
      </c>
      <c r="B359" s="2" t="s">
        <v>26</v>
      </c>
      <c r="C359" s="5" t="s">
        <v>195</v>
      </c>
      <c r="D359" s="6" t="s">
        <v>407</v>
      </c>
      <c r="E359" s="6" t="s">
        <v>430</v>
      </c>
      <c r="F359" s="21">
        <v>5612.9032258064517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  <c r="S359" s="21">
        <v>0</v>
      </c>
      <c r="T359" s="20">
        <v>0</v>
      </c>
      <c r="U359" s="21">
        <f t="shared" si="11"/>
        <v>5612.9032258064517</v>
      </c>
    </row>
    <row r="360" spans="1:21" s="7" customFormat="1" ht="24" customHeight="1" x14ac:dyDescent="0.25">
      <c r="A360" s="1">
        <f t="shared" si="10"/>
        <v>349</v>
      </c>
      <c r="B360" s="2" t="s">
        <v>26</v>
      </c>
      <c r="C360" s="5" t="s">
        <v>207</v>
      </c>
      <c r="D360" s="6" t="s">
        <v>407</v>
      </c>
      <c r="E360" s="6" t="s">
        <v>430</v>
      </c>
      <c r="F360" s="21">
        <v>5612.9032258064517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0">
        <v>0</v>
      </c>
      <c r="U360" s="21">
        <f t="shared" si="11"/>
        <v>5612.9032258064517</v>
      </c>
    </row>
    <row r="361" spans="1:21" s="7" customFormat="1" ht="24" customHeight="1" x14ac:dyDescent="0.25">
      <c r="A361" s="1">
        <f t="shared" si="10"/>
        <v>350</v>
      </c>
      <c r="B361" s="2" t="s">
        <v>26</v>
      </c>
      <c r="C361" s="5" t="s">
        <v>196</v>
      </c>
      <c r="D361" s="6" t="s">
        <v>407</v>
      </c>
      <c r="E361" s="6" t="s">
        <v>442</v>
      </c>
      <c r="F361" s="21">
        <v>4677.4193548387093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0">
        <v>0</v>
      </c>
      <c r="U361" s="21">
        <f t="shared" si="11"/>
        <v>4677.4193548387093</v>
      </c>
    </row>
    <row r="362" spans="1:21" s="7" customFormat="1" ht="24" customHeight="1" x14ac:dyDescent="0.25">
      <c r="A362" s="1">
        <f t="shared" si="10"/>
        <v>351</v>
      </c>
      <c r="B362" s="2" t="s">
        <v>26</v>
      </c>
      <c r="C362" s="5" t="s">
        <v>197</v>
      </c>
      <c r="D362" s="6" t="s">
        <v>407</v>
      </c>
      <c r="E362" s="6" t="s">
        <v>442</v>
      </c>
      <c r="F362" s="21">
        <v>5612.9032258064517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0">
        <v>0</v>
      </c>
      <c r="U362" s="21">
        <f t="shared" si="11"/>
        <v>5612.9032258064517</v>
      </c>
    </row>
    <row r="363" spans="1:21" s="7" customFormat="1" ht="24" customHeight="1" x14ac:dyDescent="0.25">
      <c r="A363" s="1">
        <f t="shared" si="10"/>
        <v>352</v>
      </c>
      <c r="B363" s="2" t="s">
        <v>26</v>
      </c>
      <c r="C363" s="5" t="s">
        <v>267</v>
      </c>
      <c r="D363" s="6" t="s">
        <v>407</v>
      </c>
      <c r="E363" s="6" t="s">
        <v>430</v>
      </c>
      <c r="F363" s="21">
        <v>4677.4193548387093</v>
      </c>
      <c r="G363" s="21">
        <v>0</v>
      </c>
      <c r="H363" s="21">
        <v>0</v>
      </c>
      <c r="I363" s="21">
        <v>0</v>
      </c>
      <c r="J363" s="21">
        <v>0</v>
      </c>
      <c r="K363" s="21">
        <v>0</v>
      </c>
      <c r="L363" s="21">
        <v>0</v>
      </c>
      <c r="M363" s="21">
        <v>0</v>
      </c>
      <c r="N363" s="21">
        <v>0</v>
      </c>
      <c r="O363" s="21">
        <v>0</v>
      </c>
      <c r="P363" s="21">
        <v>0</v>
      </c>
      <c r="Q363" s="21">
        <v>0</v>
      </c>
      <c r="R363" s="21">
        <v>0</v>
      </c>
      <c r="S363" s="21">
        <v>0</v>
      </c>
      <c r="T363" s="20">
        <v>0</v>
      </c>
      <c r="U363" s="21">
        <f t="shared" si="11"/>
        <v>4677.4193548387093</v>
      </c>
    </row>
    <row r="364" spans="1:21" s="7" customFormat="1" ht="24" customHeight="1" x14ac:dyDescent="0.25">
      <c r="A364" s="1">
        <f t="shared" si="10"/>
        <v>353</v>
      </c>
      <c r="B364" s="2" t="s">
        <v>26</v>
      </c>
      <c r="C364" s="5" t="s">
        <v>200</v>
      </c>
      <c r="D364" s="6" t="s">
        <v>407</v>
      </c>
      <c r="E364" s="6" t="s">
        <v>430</v>
      </c>
      <c r="F364" s="21">
        <v>4677.4193548387093</v>
      </c>
      <c r="G364" s="21">
        <v>0</v>
      </c>
      <c r="H364" s="21">
        <v>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0">
        <v>0</v>
      </c>
      <c r="U364" s="21">
        <f t="shared" si="11"/>
        <v>4677.4193548387093</v>
      </c>
    </row>
    <row r="365" spans="1:21" s="7" customFormat="1" ht="24" customHeight="1" x14ac:dyDescent="0.25">
      <c r="A365" s="1">
        <f t="shared" si="10"/>
        <v>354</v>
      </c>
      <c r="B365" s="2" t="s">
        <v>26</v>
      </c>
      <c r="C365" s="5" t="s">
        <v>290</v>
      </c>
      <c r="D365" s="6" t="s">
        <v>407</v>
      </c>
      <c r="E365" s="6" t="s">
        <v>430</v>
      </c>
      <c r="F365" s="21">
        <v>4677.4193548387093</v>
      </c>
      <c r="G365" s="21">
        <v>0</v>
      </c>
      <c r="H365" s="21">
        <v>0</v>
      </c>
      <c r="I365" s="21">
        <v>0</v>
      </c>
      <c r="J365" s="21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v>0</v>
      </c>
      <c r="T365" s="20">
        <v>0</v>
      </c>
      <c r="U365" s="21">
        <f t="shared" si="11"/>
        <v>4677.4193548387093</v>
      </c>
    </row>
    <row r="366" spans="1:21" s="7" customFormat="1" ht="24" customHeight="1" x14ac:dyDescent="0.25">
      <c r="A366" s="1">
        <f t="shared" si="10"/>
        <v>355</v>
      </c>
      <c r="B366" s="2" t="s">
        <v>26</v>
      </c>
      <c r="C366" s="5" t="s">
        <v>171</v>
      </c>
      <c r="D366" s="6" t="s">
        <v>407</v>
      </c>
      <c r="E366" s="6" t="s">
        <v>430</v>
      </c>
      <c r="F366" s="21">
        <v>3741.9354838709678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0">
        <v>0</v>
      </c>
      <c r="U366" s="21">
        <f t="shared" si="11"/>
        <v>3741.9354838709678</v>
      </c>
    </row>
    <row r="367" spans="1:21" s="7" customFormat="1" ht="24" customHeight="1" x14ac:dyDescent="0.25">
      <c r="A367" s="1">
        <f t="shared" si="10"/>
        <v>356</v>
      </c>
      <c r="B367" s="2" t="s">
        <v>26</v>
      </c>
      <c r="C367" s="19" t="s">
        <v>291</v>
      </c>
      <c r="D367" s="6" t="s">
        <v>407</v>
      </c>
      <c r="E367" s="6" t="s">
        <v>430</v>
      </c>
      <c r="F367" s="21">
        <v>3741.9354838709678</v>
      </c>
      <c r="G367" s="21">
        <v>0</v>
      </c>
      <c r="H367" s="21">
        <v>0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21">
        <v>0</v>
      </c>
      <c r="O367" s="21">
        <v>0</v>
      </c>
      <c r="P367" s="21">
        <v>0</v>
      </c>
      <c r="Q367" s="21">
        <v>0</v>
      </c>
      <c r="R367" s="21">
        <v>0</v>
      </c>
      <c r="S367" s="21">
        <v>0</v>
      </c>
      <c r="T367" s="20">
        <v>0</v>
      </c>
      <c r="U367" s="21">
        <f t="shared" si="11"/>
        <v>3741.9354838709678</v>
      </c>
    </row>
    <row r="368" spans="1:21" s="7" customFormat="1" ht="24" customHeight="1" x14ac:dyDescent="0.25">
      <c r="A368" s="1">
        <f t="shared" si="10"/>
        <v>357</v>
      </c>
      <c r="B368" s="2" t="s">
        <v>26</v>
      </c>
      <c r="C368" s="5" t="s">
        <v>179</v>
      </c>
      <c r="D368" s="6" t="s">
        <v>407</v>
      </c>
      <c r="E368" s="6" t="s">
        <v>430</v>
      </c>
      <c r="F368" s="21">
        <v>3741.9354838709678</v>
      </c>
      <c r="G368" s="21">
        <v>0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1">
        <v>0</v>
      </c>
      <c r="N368" s="21">
        <v>0</v>
      </c>
      <c r="O368" s="21">
        <v>0</v>
      </c>
      <c r="P368" s="21">
        <v>0</v>
      </c>
      <c r="Q368" s="21">
        <v>0</v>
      </c>
      <c r="R368" s="21">
        <v>0</v>
      </c>
      <c r="S368" s="21">
        <v>0</v>
      </c>
      <c r="T368" s="20">
        <v>0</v>
      </c>
      <c r="U368" s="21">
        <f t="shared" si="11"/>
        <v>3741.9354838709678</v>
      </c>
    </row>
    <row r="369" spans="1:21" s="7" customFormat="1" ht="24" customHeight="1" x14ac:dyDescent="0.25">
      <c r="A369" s="1">
        <f t="shared" si="10"/>
        <v>358</v>
      </c>
      <c r="B369" s="2" t="s">
        <v>26</v>
      </c>
      <c r="C369" s="19" t="s">
        <v>181</v>
      </c>
      <c r="D369" s="6" t="s">
        <v>407</v>
      </c>
      <c r="E369" s="6" t="s">
        <v>430</v>
      </c>
      <c r="F369" s="21">
        <v>3741.9354838709678</v>
      </c>
      <c r="G369" s="21">
        <v>0</v>
      </c>
      <c r="H369" s="21">
        <v>0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21">
        <v>0</v>
      </c>
      <c r="O369" s="21">
        <v>0</v>
      </c>
      <c r="P369" s="21">
        <v>0</v>
      </c>
      <c r="Q369" s="21">
        <v>0</v>
      </c>
      <c r="R369" s="21">
        <v>0</v>
      </c>
      <c r="S369" s="21">
        <v>0</v>
      </c>
      <c r="T369" s="20">
        <v>0</v>
      </c>
      <c r="U369" s="21">
        <f t="shared" si="11"/>
        <v>3741.9354838709678</v>
      </c>
    </row>
    <row r="370" spans="1:21" s="7" customFormat="1" ht="24" customHeight="1" x14ac:dyDescent="0.25">
      <c r="A370" s="1">
        <f t="shared" si="10"/>
        <v>359</v>
      </c>
      <c r="B370" s="2" t="s">
        <v>26</v>
      </c>
      <c r="C370" s="5" t="s">
        <v>184</v>
      </c>
      <c r="D370" s="6" t="s">
        <v>407</v>
      </c>
      <c r="E370" s="6" t="s">
        <v>430</v>
      </c>
      <c r="F370" s="21">
        <v>3741.9354838709678</v>
      </c>
      <c r="G370" s="21">
        <v>0</v>
      </c>
      <c r="H370" s="21">
        <v>0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0">
        <v>0</v>
      </c>
      <c r="U370" s="21">
        <f t="shared" si="11"/>
        <v>3741.9354838709678</v>
      </c>
    </row>
    <row r="371" spans="1:21" s="7" customFormat="1" ht="24" customHeight="1" x14ac:dyDescent="0.25">
      <c r="A371" s="1">
        <f t="shared" si="10"/>
        <v>360</v>
      </c>
      <c r="B371" s="2" t="s">
        <v>26</v>
      </c>
      <c r="C371" s="5" t="s">
        <v>189</v>
      </c>
      <c r="D371" s="6" t="s">
        <v>407</v>
      </c>
      <c r="E371" s="6" t="s">
        <v>430</v>
      </c>
      <c r="F371" s="21">
        <v>3741.9354838709678</v>
      </c>
      <c r="G371" s="21">
        <v>0</v>
      </c>
      <c r="H371" s="21">
        <v>0</v>
      </c>
      <c r="I371" s="21">
        <v>0</v>
      </c>
      <c r="J371" s="21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  <c r="S371" s="21">
        <v>0</v>
      </c>
      <c r="T371" s="20">
        <v>0</v>
      </c>
      <c r="U371" s="21">
        <f t="shared" si="11"/>
        <v>3741.9354838709678</v>
      </c>
    </row>
    <row r="372" spans="1:21" s="7" customFormat="1" ht="24" customHeight="1" x14ac:dyDescent="0.25">
      <c r="A372" s="1">
        <f t="shared" si="10"/>
        <v>361</v>
      </c>
      <c r="B372" s="2" t="s">
        <v>26</v>
      </c>
      <c r="C372" s="19" t="s">
        <v>292</v>
      </c>
      <c r="D372" s="6" t="s">
        <v>407</v>
      </c>
      <c r="E372" s="6" t="s">
        <v>430</v>
      </c>
      <c r="F372" s="21">
        <v>4677.4193548387093</v>
      </c>
      <c r="G372" s="21">
        <v>0</v>
      </c>
      <c r="H372" s="21">
        <v>0</v>
      </c>
      <c r="I372" s="21">
        <v>0</v>
      </c>
      <c r="J372" s="21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21">
        <v>0</v>
      </c>
      <c r="Q372" s="21">
        <v>0</v>
      </c>
      <c r="R372" s="21">
        <v>0</v>
      </c>
      <c r="S372" s="21">
        <v>0</v>
      </c>
      <c r="T372" s="20">
        <v>0</v>
      </c>
      <c r="U372" s="21">
        <f t="shared" si="11"/>
        <v>4677.4193548387093</v>
      </c>
    </row>
    <row r="373" spans="1:21" s="7" customFormat="1" ht="24" customHeight="1" x14ac:dyDescent="0.25">
      <c r="A373" s="1">
        <f t="shared" si="10"/>
        <v>362</v>
      </c>
      <c r="B373" s="2" t="s">
        <v>26</v>
      </c>
      <c r="C373" s="5" t="s">
        <v>192</v>
      </c>
      <c r="D373" s="6" t="s">
        <v>407</v>
      </c>
      <c r="E373" s="6" t="s">
        <v>430</v>
      </c>
      <c r="F373" s="21">
        <v>3741.9354838709678</v>
      </c>
      <c r="G373" s="21">
        <v>0</v>
      </c>
      <c r="H373" s="21">
        <v>0</v>
      </c>
      <c r="I373" s="21">
        <v>0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  <c r="S373" s="21">
        <v>0</v>
      </c>
      <c r="T373" s="20">
        <v>0</v>
      </c>
      <c r="U373" s="21">
        <f t="shared" si="11"/>
        <v>3741.9354838709678</v>
      </c>
    </row>
    <row r="374" spans="1:21" s="7" customFormat="1" ht="24" customHeight="1" x14ac:dyDescent="0.25">
      <c r="A374" s="1">
        <f t="shared" si="10"/>
        <v>363</v>
      </c>
      <c r="B374" s="2" t="s">
        <v>26</v>
      </c>
      <c r="C374" s="5" t="s">
        <v>193</v>
      </c>
      <c r="D374" s="6" t="s">
        <v>407</v>
      </c>
      <c r="E374" s="6" t="s">
        <v>430</v>
      </c>
      <c r="F374" s="21">
        <v>3741.9354838709678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0">
        <v>0</v>
      </c>
      <c r="U374" s="21">
        <f t="shared" si="11"/>
        <v>3741.9354838709678</v>
      </c>
    </row>
    <row r="375" spans="1:21" s="7" customFormat="1" ht="24" customHeight="1" x14ac:dyDescent="0.25">
      <c r="A375" s="1">
        <f t="shared" si="10"/>
        <v>364</v>
      </c>
      <c r="B375" s="2" t="s">
        <v>26</v>
      </c>
      <c r="C375" s="5" t="s">
        <v>194</v>
      </c>
      <c r="D375" s="6" t="s">
        <v>407</v>
      </c>
      <c r="E375" s="6" t="s">
        <v>430</v>
      </c>
      <c r="F375" s="21">
        <v>3741.9354838709678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1">
        <v>0</v>
      </c>
      <c r="T375" s="20">
        <v>0</v>
      </c>
      <c r="U375" s="21">
        <f t="shared" si="11"/>
        <v>3741.9354838709678</v>
      </c>
    </row>
    <row r="376" spans="1:21" s="7" customFormat="1" ht="24" customHeight="1" x14ac:dyDescent="0.25">
      <c r="A376" s="1">
        <f t="shared" si="10"/>
        <v>365</v>
      </c>
      <c r="B376" s="2" t="s">
        <v>26</v>
      </c>
      <c r="C376" s="5" t="s">
        <v>198</v>
      </c>
      <c r="D376" s="6" t="s">
        <v>407</v>
      </c>
      <c r="E376" s="6" t="s">
        <v>442</v>
      </c>
      <c r="F376" s="21">
        <v>3741.9354838709678</v>
      </c>
      <c r="G376" s="21">
        <v>0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0">
        <v>0</v>
      </c>
      <c r="U376" s="21">
        <f t="shared" si="11"/>
        <v>3741.9354838709678</v>
      </c>
    </row>
    <row r="377" spans="1:21" s="7" customFormat="1" ht="24" customHeight="1" x14ac:dyDescent="0.25">
      <c r="A377" s="1">
        <f t="shared" si="10"/>
        <v>366</v>
      </c>
      <c r="B377" s="2" t="s">
        <v>26</v>
      </c>
      <c r="C377" s="5" t="s">
        <v>199</v>
      </c>
      <c r="D377" s="6" t="s">
        <v>407</v>
      </c>
      <c r="E377" s="6" t="s">
        <v>430</v>
      </c>
      <c r="F377" s="21">
        <v>3741.9354838709678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20">
        <v>0</v>
      </c>
      <c r="U377" s="21">
        <f t="shared" si="11"/>
        <v>3741.9354838709678</v>
      </c>
    </row>
    <row r="378" spans="1:21" s="7" customFormat="1" ht="24" customHeight="1" x14ac:dyDescent="0.25">
      <c r="A378" s="1">
        <f t="shared" si="10"/>
        <v>367</v>
      </c>
      <c r="B378" s="2" t="s">
        <v>26</v>
      </c>
      <c r="C378" s="5" t="s">
        <v>202</v>
      </c>
      <c r="D378" s="6" t="s">
        <v>407</v>
      </c>
      <c r="E378" s="6" t="s">
        <v>430</v>
      </c>
      <c r="F378" s="21">
        <v>3741.9354838709678</v>
      </c>
      <c r="G378" s="21">
        <v>0</v>
      </c>
      <c r="H378" s="21">
        <v>0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0">
        <v>0</v>
      </c>
      <c r="U378" s="21">
        <f t="shared" si="11"/>
        <v>3741.9354838709678</v>
      </c>
    </row>
    <row r="379" spans="1:21" s="7" customFormat="1" ht="24" customHeight="1" x14ac:dyDescent="0.25">
      <c r="A379" s="1">
        <f t="shared" si="10"/>
        <v>368</v>
      </c>
      <c r="B379" s="2" t="s">
        <v>26</v>
      </c>
      <c r="C379" s="5" t="s">
        <v>203</v>
      </c>
      <c r="D379" s="6" t="s">
        <v>407</v>
      </c>
      <c r="E379" s="6" t="s">
        <v>430</v>
      </c>
      <c r="F379" s="21">
        <v>3741.9354838709678</v>
      </c>
      <c r="G379" s="21">
        <v>0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  <c r="S379" s="21">
        <v>0</v>
      </c>
      <c r="T379" s="20">
        <v>0</v>
      </c>
      <c r="U379" s="21">
        <f t="shared" si="11"/>
        <v>3741.9354838709678</v>
      </c>
    </row>
    <row r="380" spans="1:21" s="7" customFormat="1" ht="24" customHeight="1" x14ac:dyDescent="0.25">
      <c r="A380" s="1">
        <f t="shared" si="10"/>
        <v>369</v>
      </c>
      <c r="B380" s="2" t="s">
        <v>26</v>
      </c>
      <c r="C380" s="5" t="s">
        <v>204</v>
      </c>
      <c r="D380" s="6" t="s">
        <v>407</v>
      </c>
      <c r="E380" s="6" t="s">
        <v>430</v>
      </c>
      <c r="F380" s="21">
        <v>3741.9354838709678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0">
        <v>0</v>
      </c>
      <c r="U380" s="21">
        <f t="shared" si="11"/>
        <v>3741.9354838709678</v>
      </c>
    </row>
    <row r="381" spans="1:21" s="7" customFormat="1" ht="24" customHeight="1" x14ac:dyDescent="0.25">
      <c r="A381" s="1">
        <f t="shared" si="10"/>
        <v>370</v>
      </c>
      <c r="B381" s="2" t="s">
        <v>26</v>
      </c>
      <c r="C381" s="5" t="s">
        <v>205</v>
      </c>
      <c r="D381" s="6" t="s">
        <v>407</v>
      </c>
      <c r="E381" s="6" t="s">
        <v>430</v>
      </c>
      <c r="F381" s="21">
        <v>3741.9354838709678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20">
        <v>0</v>
      </c>
      <c r="U381" s="21">
        <f t="shared" si="11"/>
        <v>3741.9354838709678</v>
      </c>
    </row>
    <row r="382" spans="1:21" s="7" customFormat="1" ht="24" customHeight="1" x14ac:dyDescent="0.25">
      <c r="A382" s="1">
        <f t="shared" si="10"/>
        <v>371</v>
      </c>
      <c r="B382" s="2" t="s">
        <v>26</v>
      </c>
      <c r="C382" s="5" t="s">
        <v>271</v>
      </c>
      <c r="D382" s="6" t="s">
        <v>407</v>
      </c>
      <c r="E382" s="6" t="s">
        <v>430</v>
      </c>
      <c r="F382" s="21">
        <v>3741.9354838709678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0">
        <v>0</v>
      </c>
      <c r="U382" s="21">
        <f t="shared" si="11"/>
        <v>3741.9354838709678</v>
      </c>
    </row>
    <row r="383" spans="1:21" s="7" customFormat="1" ht="24" customHeight="1" x14ac:dyDescent="0.25">
      <c r="A383" s="1">
        <f t="shared" si="10"/>
        <v>372</v>
      </c>
      <c r="B383" s="2" t="s">
        <v>26</v>
      </c>
      <c r="C383" s="5" t="s">
        <v>272</v>
      </c>
      <c r="D383" s="6" t="s">
        <v>407</v>
      </c>
      <c r="E383" s="6" t="s">
        <v>430</v>
      </c>
      <c r="F383" s="21">
        <v>3741.9354838709678</v>
      </c>
      <c r="G383" s="21">
        <v>0</v>
      </c>
      <c r="H383" s="21">
        <v>0</v>
      </c>
      <c r="I383" s="21">
        <v>0</v>
      </c>
      <c r="J383" s="21">
        <v>0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1">
        <v>0</v>
      </c>
      <c r="T383" s="20">
        <v>0</v>
      </c>
      <c r="U383" s="21">
        <f t="shared" si="11"/>
        <v>3741.9354838709678</v>
      </c>
    </row>
    <row r="384" spans="1:21" s="7" customFormat="1" ht="24" customHeight="1" x14ac:dyDescent="0.25">
      <c r="A384" s="1">
        <f t="shared" si="10"/>
        <v>373</v>
      </c>
      <c r="B384" s="2" t="s">
        <v>26</v>
      </c>
      <c r="C384" s="5" t="s">
        <v>273</v>
      </c>
      <c r="D384" s="6" t="s">
        <v>407</v>
      </c>
      <c r="E384" s="6" t="s">
        <v>430</v>
      </c>
      <c r="F384" s="21">
        <v>3741.9354838709678</v>
      </c>
      <c r="G384" s="21">
        <v>0</v>
      </c>
      <c r="H384" s="21">
        <v>0</v>
      </c>
      <c r="I384" s="21">
        <v>0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0">
        <v>0</v>
      </c>
      <c r="U384" s="21">
        <f t="shared" si="11"/>
        <v>3741.9354838709678</v>
      </c>
    </row>
    <row r="385" spans="1:21" s="7" customFormat="1" ht="24" customHeight="1" x14ac:dyDescent="0.25">
      <c r="A385" s="1">
        <f t="shared" si="10"/>
        <v>374</v>
      </c>
      <c r="B385" s="2" t="s">
        <v>26</v>
      </c>
      <c r="C385" s="5" t="s">
        <v>275</v>
      </c>
      <c r="D385" s="6" t="s">
        <v>407</v>
      </c>
      <c r="E385" s="6" t="s">
        <v>430</v>
      </c>
      <c r="F385" s="21">
        <v>4209.677419354839</v>
      </c>
      <c r="G385" s="21">
        <v>0</v>
      </c>
      <c r="H385" s="21">
        <v>0</v>
      </c>
      <c r="I385" s="21">
        <v>0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0</v>
      </c>
      <c r="T385" s="20">
        <v>0</v>
      </c>
      <c r="U385" s="21">
        <f t="shared" si="11"/>
        <v>4209.677419354839</v>
      </c>
    </row>
    <row r="386" spans="1:21" s="7" customFormat="1" ht="24" customHeight="1" x14ac:dyDescent="0.25">
      <c r="A386" s="1">
        <f t="shared" si="10"/>
        <v>375</v>
      </c>
      <c r="B386" s="2" t="s">
        <v>26</v>
      </c>
      <c r="C386" s="5" t="s">
        <v>293</v>
      </c>
      <c r="D386" s="6" t="s">
        <v>407</v>
      </c>
      <c r="E386" s="6" t="s">
        <v>430</v>
      </c>
      <c r="F386" s="21">
        <v>3741.9354838709678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0">
        <v>0</v>
      </c>
      <c r="U386" s="21">
        <f t="shared" si="11"/>
        <v>3741.9354838709678</v>
      </c>
    </row>
    <row r="387" spans="1:21" s="7" customFormat="1" ht="24" customHeight="1" x14ac:dyDescent="0.25">
      <c r="A387" s="1">
        <f t="shared" si="10"/>
        <v>376</v>
      </c>
      <c r="B387" s="2" t="s">
        <v>26</v>
      </c>
      <c r="C387" s="5" t="s">
        <v>299</v>
      </c>
      <c r="D387" s="6" t="s">
        <v>407</v>
      </c>
      <c r="E387" s="6" t="s">
        <v>430</v>
      </c>
      <c r="F387" s="21">
        <v>3741.9354838709678</v>
      </c>
      <c r="G387" s="21">
        <v>0</v>
      </c>
      <c r="H387" s="21">
        <v>0</v>
      </c>
      <c r="I387" s="21">
        <v>0</v>
      </c>
      <c r="J387" s="21">
        <v>0</v>
      </c>
      <c r="K387" s="21">
        <v>0</v>
      </c>
      <c r="L387" s="21">
        <v>0</v>
      </c>
      <c r="M387" s="21">
        <v>0</v>
      </c>
      <c r="N387" s="21">
        <v>0</v>
      </c>
      <c r="O387" s="21">
        <v>0</v>
      </c>
      <c r="P387" s="21">
        <v>0</v>
      </c>
      <c r="Q387" s="21">
        <v>0</v>
      </c>
      <c r="R387" s="21">
        <v>0</v>
      </c>
      <c r="S387" s="21">
        <v>0</v>
      </c>
      <c r="T387" s="20">
        <v>0</v>
      </c>
      <c r="U387" s="21">
        <f t="shared" si="11"/>
        <v>3741.9354838709678</v>
      </c>
    </row>
    <row r="388" spans="1:21" s="7" customFormat="1" ht="24" customHeight="1" x14ac:dyDescent="0.25">
      <c r="A388" s="1">
        <f t="shared" si="10"/>
        <v>377</v>
      </c>
      <c r="B388" s="2" t="s">
        <v>26</v>
      </c>
      <c r="C388" s="5" t="s">
        <v>395</v>
      </c>
      <c r="D388" s="6" t="s">
        <v>407</v>
      </c>
      <c r="E388" s="6" t="s">
        <v>430</v>
      </c>
      <c r="F388" s="21">
        <v>3741.9354838709678</v>
      </c>
      <c r="G388" s="21">
        <v>0</v>
      </c>
      <c r="H388" s="21">
        <v>0</v>
      </c>
      <c r="I388" s="21">
        <v>0</v>
      </c>
      <c r="J388" s="21">
        <v>0</v>
      </c>
      <c r="K388" s="21">
        <v>0</v>
      </c>
      <c r="L388" s="21">
        <v>0</v>
      </c>
      <c r="M388" s="21">
        <v>0</v>
      </c>
      <c r="N388" s="21">
        <v>0</v>
      </c>
      <c r="O388" s="21">
        <v>0</v>
      </c>
      <c r="P388" s="21">
        <v>0</v>
      </c>
      <c r="Q388" s="21">
        <v>0</v>
      </c>
      <c r="R388" s="21">
        <v>0</v>
      </c>
      <c r="S388" s="21">
        <v>0</v>
      </c>
      <c r="T388" s="20">
        <v>0</v>
      </c>
      <c r="U388" s="21">
        <f t="shared" si="11"/>
        <v>3741.9354838709678</v>
      </c>
    </row>
    <row r="389" spans="1:21" s="7" customFormat="1" ht="24" customHeight="1" x14ac:dyDescent="0.25">
      <c r="A389" s="1">
        <f t="shared" si="10"/>
        <v>378</v>
      </c>
      <c r="B389" s="2" t="s">
        <v>26</v>
      </c>
      <c r="C389" s="5" t="s">
        <v>391</v>
      </c>
      <c r="D389" s="6" t="s">
        <v>407</v>
      </c>
      <c r="E389" s="6" t="s">
        <v>430</v>
      </c>
      <c r="F389" s="21">
        <v>3741.9354838709678</v>
      </c>
      <c r="G389" s="21">
        <v>0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21">
        <v>0</v>
      </c>
      <c r="N389" s="21">
        <v>0</v>
      </c>
      <c r="O389" s="21">
        <v>0</v>
      </c>
      <c r="P389" s="21">
        <v>0</v>
      </c>
      <c r="Q389" s="21">
        <v>0</v>
      </c>
      <c r="R389" s="21">
        <v>0</v>
      </c>
      <c r="S389" s="21">
        <v>0</v>
      </c>
      <c r="T389" s="20">
        <v>0</v>
      </c>
      <c r="U389" s="21">
        <f t="shared" si="11"/>
        <v>3741.9354838709678</v>
      </c>
    </row>
    <row r="390" spans="1:21" s="7" customFormat="1" ht="24" customHeight="1" x14ac:dyDescent="0.25">
      <c r="A390" s="1">
        <f t="shared" si="10"/>
        <v>379</v>
      </c>
      <c r="B390" s="2" t="s">
        <v>26</v>
      </c>
      <c r="C390" s="5" t="s">
        <v>394</v>
      </c>
      <c r="D390" s="6" t="s">
        <v>407</v>
      </c>
      <c r="E390" s="6" t="s">
        <v>430</v>
      </c>
      <c r="F390" s="21">
        <v>3741.9354838709678</v>
      </c>
      <c r="G390" s="21">
        <v>0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0</v>
      </c>
      <c r="T390" s="20">
        <v>0</v>
      </c>
      <c r="U390" s="21">
        <f t="shared" si="11"/>
        <v>3741.9354838709678</v>
      </c>
    </row>
    <row r="391" spans="1:21" s="7" customFormat="1" ht="24" customHeight="1" x14ac:dyDescent="0.25">
      <c r="A391" s="1">
        <f t="shared" si="10"/>
        <v>380</v>
      </c>
      <c r="B391" s="2" t="s">
        <v>26</v>
      </c>
      <c r="C391" s="5" t="s">
        <v>268</v>
      </c>
      <c r="D391" s="6" t="s">
        <v>407</v>
      </c>
      <c r="E391" s="6" t="s">
        <v>430</v>
      </c>
      <c r="F391" s="21">
        <v>9354.8387096774186</v>
      </c>
      <c r="G391" s="21">
        <v>0</v>
      </c>
      <c r="H391" s="21">
        <v>0</v>
      </c>
      <c r="I391" s="21">
        <v>0</v>
      </c>
      <c r="J391" s="21">
        <v>0</v>
      </c>
      <c r="K391" s="21">
        <v>0</v>
      </c>
      <c r="L391" s="21">
        <v>0</v>
      </c>
      <c r="M391" s="21">
        <v>0</v>
      </c>
      <c r="N391" s="21">
        <v>0</v>
      </c>
      <c r="O391" s="21">
        <v>0</v>
      </c>
      <c r="P391" s="21">
        <v>0</v>
      </c>
      <c r="Q391" s="21">
        <v>0</v>
      </c>
      <c r="R391" s="21">
        <v>0</v>
      </c>
      <c r="S391" s="21">
        <v>0</v>
      </c>
      <c r="T391" s="20">
        <v>0</v>
      </c>
      <c r="U391" s="21">
        <f t="shared" si="11"/>
        <v>9354.8387096774186</v>
      </c>
    </row>
    <row r="392" spans="1:21" s="7" customFormat="1" ht="24" customHeight="1" x14ac:dyDescent="0.25">
      <c r="A392" s="1">
        <f t="shared" si="10"/>
        <v>381</v>
      </c>
      <c r="B392" s="2" t="s">
        <v>26</v>
      </c>
      <c r="C392" s="5" t="s">
        <v>294</v>
      </c>
      <c r="D392" s="6" t="s">
        <v>407</v>
      </c>
      <c r="E392" s="6" t="s">
        <v>430</v>
      </c>
      <c r="F392" s="21">
        <v>5612.9032258064517</v>
      </c>
      <c r="G392" s="21">
        <v>0</v>
      </c>
      <c r="H392" s="21">
        <v>0</v>
      </c>
      <c r="I392" s="21">
        <v>0</v>
      </c>
      <c r="J392" s="21">
        <v>0</v>
      </c>
      <c r="K392" s="21">
        <v>0</v>
      </c>
      <c r="L392" s="21">
        <v>0</v>
      </c>
      <c r="M392" s="21">
        <v>0</v>
      </c>
      <c r="N392" s="21">
        <v>0</v>
      </c>
      <c r="O392" s="21">
        <v>0</v>
      </c>
      <c r="P392" s="21">
        <v>0</v>
      </c>
      <c r="Q392" s="21">
        <v>0</v>
      </c>
      <c r="R392" s="21">
        <v>0</v>
      </c>
      <c r="S392" s="21">
        <v>0</v>
      </c>
      <c r="T392" s="20">
        <v>0</v>
      </c>
      <c r="U392" s="21">
        <f t="shared" si="11"/>
        <v>5612.9032258064517</v>
      </c>
    </row>
    <row r="393" spans="1:21" s="7" customFormat="1" ht="24" customHeight="1" x14ac:dyDescent="0.25">
      <c r="A393" s="1">
        <f t="shared" si="10"/>
        <v>382</v>
      </c>
      <c r="B393" s="2" t="s">
        <v>26</v>
      </c>
      <c r="C393" s="5" t="s">
        <v>175</v>
      </c>
      <c r="D393" s="6" t="s">
        <v>407</v>
      </c>
      <c r="E393" s="6" t="s">
        <v>430</v>
      </c>
      <c r="F393" s="21">
        <v>5612.9032258064517</v>
      </c>
      <c r="G393" s="21">
        <v>0</v>
      </c>
      <c r="H393" s="21">
        <v>0</v>
      </c>
      <c r="I393" s="21">
        <v>0</v>
      </c>
      <c r="J393" s="21">
        <v>0</v>
      </c>
      <c r="K393" s="21">
        <v>0</v>
      </c>
      <c r="L393" s="21">
        <v>0</v>
      </c>
      <c r="M393" s="21">
        <v>0</v>
      </c>
      <c r="N393" s="21">
        <v>0</v>
      </c>
      <c r="O393" s="21">
        <v>0</v>
      </c>
      <c r="P393" s="21">
        <v>0</v>
      </c>
      <c r="Q393" s="21">
        <v>0</v>
      </c>
      <c r="R393" s="21">
        <v>0</v>
      </c>
      <c r="S393" s="21">
        <v>0</v>
      </c>
      <c r="T393" s="20">
        <v>0</v>
      </c>
      <c r="U393" s="21">
        <f t="shared" si="11"/>
        <v>5612.9032258064517</v>
      </c>
    </row>
    <row r="394" spans="1:21" s="7" customFormat="1" ht="24" customHeight="1" x14ac:dyDescent="0.25">
      <c r="A394" s="1">
        <f t="shared" si="10"/>
        <v>383</v>
      </c>
      <c r="B394" s="2" t="s">
        <v>26</v>
      </c>
      <c r="C394" s="5" t="s">
        <v>295</v>
      </c>
      <c r="D394" s="6" t="s">
        <v>407</v>
      </c>
      <c r="E394" s="6" t="s">
        <v>430</v>
      </c>
      <c r="F394" s="21">
        <v>7483.8709677419356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0">
        <v>0</v>
      </c>
      <c r="U394" s="21">
        <f t="shared" si="11"/>
        <v>7483.8709677419356</v>
      </c>
    </row>
    <row r="395" spans="1:21" s="7" customFormat="1" ht="24" customHeight="1" x14ac:dyDescent="0.25">
      <c r="A395" s="1">
        <f t="shared" si="10"/>
        <v>384</v>
      </c>
      <c r="B395" s="2" t="s">
        <v>26</v>
      </c>
      <c r="C395" s="5" t="s">
        <v>176</v>
      </c>
      <c r="D395" s="6" t="s">
        <v>407</v>
      </c>
      <c r="E395" s="6" t="s">
        <v>430</v>
      </c>
      <c r="F395" s="21">
        <v>5612.9032258064517</v>
      </c>
      <c r="G395" s="21">
        <v>0</v>
      </c>
      <c r="H395" s="21">
        <v>0</v>
      </c>
      <c r="I395" s="21">
        <v>0</v>
      </c>
      <c r="J395" s="21">
        <v>0</v>
      </c>
      <c r="K395" s="21">
        <v>0</v>
      </c>
      <c r="L395" s="21">
        <v>0</v>
      </c>
      <c r="M395" s="21">
        <v>0</v>
      </c>
      <c r="N395" s="21">
        <v>0</v>
      </c>
      <c r="O395" s="21">
        <v>0</v>
      </c>
      <c r="P395" s="21">
        <v>0</v>
      </c>
      <c r="Q395" s="21">
        <v>0</v>
      </c>
      <c r="R395" s="21">
        <v>0</v>
      </c>
      <c r="S395" s="21">
        <v>0</v>
      </c>
      <c r="T395" s="20">
        <v>0</v>
      </c>
      <c r="U395" s="21">
        <f t="shared" si="11"/>
        <v>5612.9032258064517</v>
      </c>
    </row>
    <row r="396" spans="1:21" s="7" customFormat="1" ht="24" customHeight="1" x14ac:dyDescent="0.25">
      <c r="A396" s="1">
        <f t="shared" si="10"/>
        <v>385</v>
      </c>
      <c r="B396" s="2" t="s">
        <v>26</v>
      </c>
      <c r="C396" s="5" t="s">
        <v>177</v>
      </c>
      <c r="D396" s="6" t="s">
        <v>407</v>
      </c>
      <c r="E396" s="6" t="s">
        <v>430</v>
      </c>
      <c r="F396" s="21">
        <v>5612.9032258064517</v>
      </c>
      <c r="G396" s="21">
        <v>0</v>
      </c>
      <c r="H396" s="21">
        <v>0</v>
      </c>
      <c r="I396" s="21">
        <v>0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  <c r="R396" s="21">
        <v>0</v>
      </c>
      <c r="S396" s="21">
        <v>0</v>
      </c>
      <c r="T396" s="20">
        <v>0</v>
      </c>
      <c r="U396" s="21">
        <f t="shared" si="11"/>
        <v>5612.9032258064517</v>
      </c>
    </row>
    <row r="397" spans="1:21" s="7" customFormat="1" ht="24" customHeight="1" x14ac:dyDescent="0.25">
      <c r="A397" s="1">
        <f t="shared" si="10"/>
        <v>386</v>
      </c>
      <c r="B397" s="2" t="s">
        <v>26</v>
      </c>
      <c r="C397" s="5" t="s">
        <v>178</v>
      </c>
      <c r="D397" s="6" t="s">
        <v>407</v>
      </c>
      <c r="E397" s="6" t="s">
        <v>442</v>
      </c>
      <c r="F397" s="21">
        <v>5612.9032258064517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0">
        <v>0</v>
      </c>
      <c r="U397" s="21">
        <f t="shared" si="11"/>
        <v>5612.9032258064517</v>
      </c>
    </row>
    <row r="398" spans="1:21" s="7" customFormat="1" ht="24" customHeight="1" x14ac:dyDescent="0.25">
      <c r="A398" s="1">
        <f t="shared" si="10"/>
        <v>387</v>
      </c>
      <c r="B398" s="2" t="s">
        <v>26</v>
      </c>
      <c r="C398" s="5" t="s">
        <v>248</v>
      </c>
      <c r="D398" s="6" t="s">
        <v>407</v>
      </c>
      <c r="E398" s="6" t="s">
        <v>430</v>
      </c>
      <c r="F398" s="21">
        <v>5612.9032258064517</v>
      </c>
      <c r="G398" s="21">
        <v>0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21">
        <v>0</v>
      </c>
      <c r="R398" s="21">
        <v>0</v>
      </c>
      <c r="S398" s="21">
        <v>0</v>
      </c>
      <c r="T398" s="20">
        <v>0</v>
      </c>
      <c r="U398" s="21">
        <f t="shared" si="11"/>
        <v>5612.9032258064517</v>
      </c>
    </row>
    <row r="399" spans="1:21" s="7" customFormat="1" ht="24" customHeight="1" x14ac:dyDescent="0.25">
      <c r="A399" s="1">
        <f t="shared" ref="A399:A406" si="12">+A398+1</f>
        <v>388</v>
      </c>
      <c r="B399" s="2" t="s">
        <v>26</v>
      </c>
      <c r="C399" s="5" t="s">
        <v>387</v>
      </c>
      <c r="D399" s="6" t="s">
        <v>407</v>
      </c>
      <c r="E399" s="6" t="s">
        <v>430</v>
      </c>
      <c r="F399" s="21">
        <v>5612.9032258064517</v>
      </c>
      <c r="G399" s="21">
        <v>0</v>
      </c>
      <c r="H399" s="21">
        <v>0</v>
      </c>
      <c r="I399" s="21">
        <v>0</v>
      </c>
      <c r="J399" s="21">
        <v>0</v>
      </c>
      <c r="K399" s="21">
        <v>0</v>
      </c>
      <c r="L399" s="21">
        <v>0</v>
      </c>
      <c r="M399" s="21">
        <v>0</v>
      </c>
      <c r="N399" s="21">
        <v>0</v>
      </c>
      <c r="O399" s="21">
        <v>0</v>
      </c>
      <c r="P399" s="21">
        <v>0</v>
      </c>
      <c r="Q399" s="21">
        <v>0</v>
      </c>
      <c r="R399" s="21">
        <v>0</v>
      </c>
      <c r="S399" s="21">
        <v>0</v>
      </c>
      <c r="T399" s="20">
        <v>0</v>
      </c>
      <c r="U399" s="21">
        <f t="shared" si="11"/>
        <v>5612.9032258064517</v>
      </c>
    </row>
    <row r="400" spans="1:21" s="7" customFormat="1" ht="24" customHeight="1" x14ac:dyDescent="0.25">
      <c r="A400" s="1">
        <f t="shared" si="12"/>
        <v>389</v>
      </c>
      <c r="B400" s="2" t="s">
        <v>26</v>
      </c>
      <c r="C400" s="5" t="s">
        <v>208</v>
      </c>
      <c r="D400" s="6" t="s">
        <v>407</v>
      </c>
      <c r="E400" s="6" t="s">
        <v>430</v>
      </c>
      <c r="F400" s="21">
        <v>5612.9032258064517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0">
        <v>0</v>
      </c>
      <c r="U400" s="21">
        <f t="shared" si="11"/>
        <v>5612.9032258064517</v>
      </c>
    </row>
    <row r="401" spans="1:24" s="7" customFormat="1" ht="24" customHeight="1" x14ac:dyDescent="0.25">
      <c r="A401" s="1">
        <f t="shared" si="12"/>
        <v>390</v>
      </c>
      <c r="B401" s="2" t="s">
        <v>26</v>
      </c>
      <c r="C401" s="5" t="s">
        <v>281</v>
      </c>
      <c r="D401" s="6" t="s">
        <v>407</v>
      </c>
      <c r="E401" s="6" t="s">
        <v>430</v>
      </c>
      <c r="F401" s="21">
        <v>5612.9032258064517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0">
        <v>0</v>
      </c>
      <c r="U401" s="21">
        <f t="shared" si="11"/>
        <v>5612.9032258064517</v>
      </c>
    </row>
    <row r="402" spans="1:24" s="7" customFormat="1" ht="24" customHeight="1" x14ac:dyDescent="0.25">
      <c r="A402" s="1">
        <f t="shared" si="12"/>
        <v>391</v>
      </c>
      <c r="B402" s="2" t="s">
        <v>26</v>
      </c>
      <c r="C402" s="5" t="s">
        <v>253</v>
      </c>
      <c r="D402" s="6" t="s">
        <v>407</v>
      </c>
      <c r="E402" s="6" t="s">
        <v>442</v>
      </c>
      <c r="F402" s="21">
        <v>5612.9032258064517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0">
        <v>0</v>
      </c>
      <c r="U402" s="21">
        <f t="shared" ref="U402:U406" si="13">SUBTOTAL(9,F402:T402)</f>
        <v>5612.9032258064517</v>
      </c>
    </row>
    <row r="403" spans="1:24" s="7" customFormat="1" ht="24" customHeight="1" x14ac:dyDescent="0.25">
      <c r="A403" s="1">
        <f t="shared" si="12"/>
        <v>392</v>
      </c>
      <c r="B403" s="2" t="s">
        <v>26</v>
      </c>
      <c r="C403" s="5" t="s">
        <v>209</v>
      </c>
      <c r="D403" s="6" t="s">
        <v>407</v>
      </c>
      <c r="E403" s="6" t="s">
        <v>430</v>
      </c>
      <c r="F403" s="21">
        <v>5612.9032258064517</v>
      </c>
      <c r="G403" s="21">
        <v>0</v>
      </c>
      <c r="H403" s="21">
        <v>0</v>
      </c>
      <c r="I403" s="21">
        <v>0</v>
      </c>
      <c r="J403" s="21">
        <v>0</v>
      </c>
      <c r="K403" s="21">
        <v>0</v>
      </c>
      <c r="L403" s="21">
        <v>0</v>
      </c>
      <c r="M403" s="21">
        <v>0</v>
      </c>
      <c r="N403" s="21">
        <v>0</v>
      </c>
      <c r="O403" s="21">
        <v>0</v>
      </c>
      <c r="P403" s="21">
        <v>0</v>
      </c>
      <c r="Q403" s="21">
        <v>0</v>
      </c>
      <c r="R403" s="21">
        <v>0</v>
      </c>
      <c r="S403" s="21">
        <v>0</v>
      </c>
      <c r="T403" s="20">
        <v>0</v>
      </c>
      <c r="U403" s="21">
        <f t="shared" si="13"/>
        <v>5612.9032258064517</v>
      </c>
    </row>
    <row r="404" spans="1:24" s="7" customFormat="1" ht="24" customHeight="1" x14ac:dyDescent="0.25">
      <c r="A404" s="1">
        <f t="shared" si="12"/>
        <v>393</v>
      </c>
      <c r="B404" s="2" t="s">
        <v>26</v>
      </c>
      <c r="C404" s="5" t="s">
        <v>210</v>
      </c>
      <c r="D404" s="6" t="s">
        <v>407</v>
      </c>
      <c r="E404" s="6" t="s">
        <v>430</v>
      </c>
      <c r="F404" s="21">
        <v>5612.9032258064517</v>
      </c>
      <c r="G404" s="21">
        <v>0</v>
      </c>
      <c r="H404" s="21">
        <v>0</v>
      </c>
      <c r="I404" s="21">
        <v>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0">
        <v>0</v>
      </c>
      <c r="U404" s="21">
        <f t="shared" si="13"/>
        <v>5612.9032258064517</v>
      </c>
    </row>
    <row r="405" spans="1:24" s="7" customFormat="1" ht="24" customHeight="1" x14ac:dyDescent="0.25">
      <c r="A405" s="1">
        <f t="shared" si="12"/>
        <v>394</v>
      </c>
      <c r="B405" s="2" t="s">
        <v>26</v>
      </c>
      <c r="C405" s="5" t="s">
        <v>211</v>
      </c>
      <c r="D405" s="6" t="s">
        <v>407</v>
      </c>
      <c r="E405" s="6" t="s">
        <v>442</v>
      </c>
      <c r="F405" s="21">
        <v>5612.9032258064517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0</v>
      </c>
      <c r="T405" s="20">
        <v>0</v>
      </c>
      <c r="U405" s="21">
        <f t="shared" si="13"/>
        <v>5612.9032258064517</v>
      </c>
    </row>
    <row r="406" spans="1:24" s="7" customFormat="1" ht="24" customHeight="1" x14ac:dyDescent="0.25">
      <c r="A406" s="1">
        <f t="shared" si="12"/>
        <v>395</v>
      </c>
      <c r="B406" s="2" t="s">
        <v>26</v>
      </c>
      <c r="C406" s="5" t="s">
        <v>212</v>
      </c>
      <c r="D406" s="6" t="s">
        <v>407</v>
      </c>
      <c r="E406" s="6" t="s">
        <v>430</v>
      </c>
      <c r="F406" s="21">
        <v>5612.9032258064517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0">
        <v>0</v>
      </c>
      <c r="U406" s="21">
        <f t="shared" si="13"/>
        <v>5612.9032258064517</v>
      </c>
    </row>
    <row r="407" spans="1:24" ht="24" customHeight="1" x14ac:dyDescent="0.25">
      <c r="A407" s="11"/>
      <c r="B407" s="24"/>
      <c r="C407" s="25"/>
      <c r="D407" s="4"/>
      <c r="E407" s="4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17"/>
      <c r="W407" s="17"/>
      <c r="X407" s="17"/>
    </row>
    <row r="408" spans="1:24" ht="24" customHeight="1" x14ac:dyDescent="0.25">
      <c r="C408" s="39"/>
      <c r="D408" s="39"/>
      <c r="E408" s="39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3"/>
      <c r="W408" s="23"/>
    </row>
    <row r="409" spans="1:24" ht="24" customHeight="1" x14ac:dyDescent="0.25">
      <c r="C409" s="39"/>
      <c r="D409" s="39"/>
      <c r="E409" s="39"/>
    </row>
    <row r="410" spans="1:24" ht="24" customHeight="1" x14ac:dyDescent="0.25">
      <c r="C410" s="39"/>
      <c r="D410" s="39"/>
      <c r="E410" s="39"/>
    </row>
  </sheetData>
  <autoFilter ref="A11:AB410" xr:uid="{00000000-0001-0000-0000-000000000000}"/>
  <mergeCells count="12">
    <mergeCell ref="A1:F1"/>
    <mergeCell ref="A7:F7"/>
    <mergeCell ref="A8:F8"/>
    <mergeCell ref="A2:F2"/>
    <mergeCell ref="A3:F3"/>
    <mergeCell ref="A4:F4"/>
    <mergeCell ref="A5:F5"/>
    <mergeCell ref="A9:F9"/>
    <mergeCell ref="A6:F6"/>
    <mergeCell ref="C408:E408"/>
    <mergeCell ref="C409:E409"/>
    <mergeCell ref="C410:E410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33</vt:lpstr>
      <vt:lpstr>'Articulo 33'!Área_de_impresión</vt:lpstr>
      <vt:lpstr>'Articulo 33'!Títulos_a_imprimir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2025-01-23T14:37:20Z</cp:lastPrinted>
  <dcterms:created xsi:type="dcterms:W3CDTF">2017-06-08T14:10:55Z</dcterms:created>
  <dcterms:modified xsi:type="dcterms:W3CDTF">2025-01-23T16:25:33Z</dcterms:modified>
</cp:coreProperties>
</file>