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3E6BD7C-5039-4BAF-A633-CF15434120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LIO 2024" sheetId="1" r:id="rId1"/>
    <sheet name="JULIO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<sst xmlns="http://schemas.openxmlformats.org/spreadsheetml/2006/main" count="67" uniqueCount="43">
  <si>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</si>
  <si>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</si>
  <si>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</si>
  <si>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</si>
  <si>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</si>
  <si>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</si>
  <si>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</si>
  <si>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</si>
  <si>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</si>
  <si>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</si>
  <si>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</si>
  <si>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</si>
  <si>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</si>
  <si>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</si>
  <si>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</si>
  <si>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</si>
  <si>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</si>
  <si>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</si>
  <si>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</si>
  <si>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</si>
  <si>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</si>
  <si>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</si>
  <si>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</si>
  <si>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</si>
  <si>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</si>
  <si>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</si>
  <si>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</si>
  <si>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</si>
  <si>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</si>
  <si>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</si>
  <si>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</si>
  <si>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</si>
  <si>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</si>
  <si>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</si>
  <si>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</si>
  <si>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</si>
  <si>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</si>
  <si>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</si>
  <si>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</si>
  <si>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</si>
  <si>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31/07/2024</t>
  </si>
  <si>
    <t>COMPOSICIÓN DEL PERSONAL DEL INSTITUTO GUATEMALTECO DE MIGRACIÓN 
POR GÉNERO Y ETNIA DE LOS RENGLONES PRESUPUESTARIOS 011, 022 Y 029 
AL MES DE JULIO 2024</t>
  </si>
  <si>
    <t>COMPOSICIÓN DEL PERSONAL DEL INSTITUTO GUATEMALTECO DE MIGRACIÓN 
POR GÉNERO Y COMUNIDAD LINGÜÍSTICA DE LOS RENGLONES PRESUPUESTARIOS 011, 022 Y 029 
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</si>
</sst>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'JULIO 2024'!$D$15:$E$15</c:f>
              <c:numCache>
                <c:formatCode>General</c:formatCode>
                <c:ptCount val="2"/>
                <c:pt idx="0">
                  <c:v>382</c:v>
                </c:pt>
                <c:pt idx="1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'JULIO 2024'!$F$15:$J$15</c:f>
              <c:numCache>
                <c:formatCode>General</c:formatCode>
                <c:ptCount val="5"/>
                <c:pt idx="0">
                  <c:v>746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PageLayoutView="70" workbookViewId="0">
      <selection activeCell="F15" sqref="F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4" x14ac:dyDescent="0.4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3">
      <c r="B3" s="49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3">
      <c r="B4" s="49" t="s">
        <v>39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3"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3">
      <c r="B6" s="47" t="s">
        <v>36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6" t="s">
        <v>41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" thickBot="1" x14ac:dyDescent="0.35"/>
    <row r="10" spans="2:16" s="1" customFormat="1" ht="60.75" customHeight="1" x14ac:dyDescent="0.3">
      <c r="C10" s="50" t="s">
        <v>10</v>
      </c>
      <c r="D10" s="52" t="s">
        <v>34</v>
      </c>
      <c r="E10" s="53"/>
      <c r="F10" s="52" t="s">
        <v>35</v>
      </c>
      <c r="G10" s="52"/>
      <c r="H10" s="52"/>
      <c r="I10" s="52"/>
      <c r="J10" s="54"/>
    </row>
    <row r="11" spans="2:16" s="1" customFormat="1" ht="78" customHeight="1" thickBot="1" x14ac:dyDescent="0.35">
      <c r="C11" s="51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3">
      <c r="C12" s="11" t="s">
        <v>11</v>
      </c>
      <c r="D12" s="44">
        <v>107</v>
      </c>
      <c r="E12" s="45">
        <v>158</v>
      </c>
      <c r="F12" s="15">
        <v>257</v>
      </c>
      <c r="G12" s="9">
        <v>6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4">
        <v>55</v>
      </c>
      <c r="E13" s="45">
        <v>83</v>
      </c>
      <c r="F13" s="15">
        <v>133</v>
      </c>
      <c r="G13" s="9">
        <v>4</v>
      </c>
      <c r="H13" s="9"/>
      <c r="I13" s="9">
        <v>1</v>
      </c>
      <c r="J13" s="9"/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4">
        <v>220</v>
      </c>
      <c r="E14" s="45">
        <v>182</v>
      </c>
      <c r="F14" s="16">
        <v>356</v>
      </c>
      <c r="G14" s="10">
        <v>20</v>
      </c>
      <c r="H14" s="10"/>
      <c r="I14" s="10">
        <v>1</v>
      </c>
      <c r="J14" s="9">
        <v>25</v>
      </c>
      <c r="L14" s="1"/>
      <c r="M14" s="1"/>
      <c r="N14" s="1"/>
      <c r="O14" s="1"/>
      <c r="P14" s="1"/>
    </row>
    <row r="15" spans="2:16" ht="34.5" customHeight="1" thickBot="1" x14ac:dyDescent="0.35">
      <c r="C15" s="14" t="s">
        <v>15</v>
      </c>
      <c r="D15" s="27">
        <f>SUM(D12:D14)</f>
        <v>382</v>
      </c>
      <c r="E15" s="29">
        <f>SUM(E12:E14)</f>
        <v>423</v>
      </c>
      <c r="F15" s="30">
        <f t="shared" ref="F15:J15" si="0">SUM(F12:F14)</f>
        <v>746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25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4" x14ac:dyDescent="0.4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3"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3"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3">
      <c r="B22" s="49" t="s">
        <v>40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3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6" t="s">
        <v>41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3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opLeftCell="A4" zoomScalePageLayoutView="70" workbookViewId="0">
      <selection activeCell="I31" sqref="I3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4" x14ac:dyDescent="0.4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3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3">
      <c r="A4" s="49" t="s">
        <v>39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3">
      <c r="A5" s="49" t="s">
        <v>40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3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73" t="s">
        <v>42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" thickBot="1" x14ac:dyDescent="0.35"/>
    <row r="10" spans="1:11" s="23" customFormat="1" ht="39" customHeight="1" thickBot="1" x14ac:dyDescent="0.35">
      <c r="A10" s="61" t="s">
        <v>10</v>
      </c>
      <c r="B10" s="62"/>
      <c r="C10" s="63" t="s">
        <v>11</v>
      </c>
      <c r="D10" s="64"/>
      <c r="E10" s="63" t="s">
        <v>12</v>
      </c>
      <c r="F10" s="64"/>
      <c r="G10" s="65" t="s">
        <v>13</v>
      </c>
      <c r="H10" s="66"/>
      <c r="I10" s="55" t="s">
        <v>15</v>
      </c>
    </row>
    <row r="11" spans="1:11" s="23" customFormat="1" ht="48.75" customHeight="1" thickBot="1" x14ac:dyDescent="0.35">
      <c r="A11" s="57" t="s">
        <v>16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3">
      <c r="A12" s="67" t="s">
        <v>17</v>
      </c>
      <c r="B12" s="68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3">
      <c r="A13" s="59" t="s">
        <v>18</v>
      </c>
      <c r="B13" s="60"/>
      <c r="C13" s="41">
        <v>102</v>
      </c>
      <c r="D13" s="37">
        <v>143</v>
      </c>
      <c r="E13" s="24">
        <v>54</v>
      </c>
      <c r="F13" s="37">
        <v>81</v>
      </c>
      <c r="G13" s="24">
        <v>193</v>
      </c>
      <c r="H13" s="25">
        <v>158</v>
      </c>
      <c r="I13" s="7">
        <f t="shared" ref="I13:I30" si="0">SUM(C13:H13)</f>
        <v>731</v>
      </c>
    </row>
    <row r="14" spans="1:11" s="23" customFormat="1" ht="33.75" customHeight="1" x14ac:dyDescent="0.3">
      <c r="A14" s="59" t="s">
        <v>19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59" t="s">
        <v>20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59" t="s">
        <v>21</v>
      </c>
      <c r="B17" s="60"/>
      <c r="C17" s="41"/>
      <c r="D17" s="37"/>
      <c r="E17" s="24"/>
      <c r="F17" s="37"/>
      <c r="G17" s="24"/>
      <c r="H17" s="25">
        <v>1</v>
      </c>
      <c r="I17" s="7">
        <f t="shared" si="0"/>
        <v>1</v>
      </c>
    </row>
    <row r="18" spans="1:9" s="23" customFormat="1" ht="33.75" customHeight="1" x14ac:dyDescent="0.3">
      <c r="A18" s="59" t="s">
        <v>22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59" t="s">
        <v>23</v>
      </c>
      <c r="B19" s="60"/>
      <c r="C19" s="41"/>
      <c r="D19" s="37"/>
      <c r="E19" s="24"/>
      <c r="F19" s="37"/>
      <c r="G19" s="24"/>
      <c r="H19" s="25">
        <v>1</v>
      </c>
      <c r="I19" s="7">
        <f t="shared" si="0"/>
        <v>1</v>
      </c>
    </row>
    <row r="20" spans="1:9" s="23" customFormat="1" ht="33.75" customHeight="1" x14ac:dyDescent="0.3">
      <c r="A20" s="59" t="s">
        <v>24</v>
      </c>
      <c r="B20" s="60"/>
      <c r="C20" s="41"/>
      <c r="D20" s="37">
        <v>3</v>
      </c>
      <c r="E20" s="24"/>
      <c r="F20" s="37">
        <v>1</v>
      </c>
      <c r="G20" s="24">
        <v>2</v>
      </c>
      <c r="H20" s="25">
        <v>1</v>
      </c>
      <c r="I20" s="7">
        <f t="shared" si="0"/>
        <v>7</v>
      </c>
    </row>
    <row r="21" spans="1:9" s="23" customFormat="1" ht="33.75" customHeight="1" x14ac:dyDescent="0.3">
      <c r="A21" s="59" t="s">
        <v>25</v>
      </c>
      <c r="B21" s="60"/>
      <c r="C21" s="41">
        <v>1</v>
      </c>
      <c r="D21" s="37">
        <v>3</v>
      </c>
      <c r="E21" s="24"/>
      <c r="F21" s="37"/>
      <c r="G21" s="24">
        <v>2</v>
      </c>
      <c r="H21" s="25">
        <v>4</v>
      </c>
      <c r="I21" s="7">
        <f t="shared" si="0"/>
        <v>10</v>
      </c>
    </row>
    <row r="22" spans="1:9" s="23" customFormat="1" ht="33.75" customHeight="1" x14ac:dyDescent="0.3">
      <c r="A22" s="59" t="s">
        <v>26</v>
      </c>
      <c r="B22" s="60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3">
      <c r="A23" s="59" t="s">
        <v>27</v>
      </c>
      <c r="B23" s="60"/>
      <c r="C23" s="41"/>
      <c r="D23" s="37">
        <v>1</v>
      </c>
      <c r="E23" s="24"/>
      <c r="F23" s="37"/>
      <c r="G23" s="24">
        <v>2</v>
      </c>
      <c r="H23" s="25">
        <v>1</v>
      </c>
      <c r="I23" s="7">
        <f t="shared" si="0"/>
        <v>4</v>
      </c>
    </row>
    <row r="24" spans="1:9" s="23" customFormat="1" ht="33.75" customHeight="1" x14ac:dyDescent="0.3">
      <c r="A24" s="59" t="s">
        <v>28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59" t="s">
        <v>29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59" t="s">
        <v>30</v>
      </c>
      <c r="B26" s="60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3">
      <c r="A27" s="59" t="s">
        <v>31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59" t="s">
        <v>32</v>
      </c>
      <c r="B28" s="60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3">
      <c r="A29" s="59" t="s">
        <v>14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69" t="s">
        <v>37</v>
      </c>
      <c r="B30" s="70"/>
      <c r="C30" s="39">
        <v>2</v>
      </c>
      <c r="D30" s="22">
        <v>1</v>
      </c>
      <c r="E30" s="19"/>
      <c r="F30" s="22"/>
      <c r="G30" s="19">
        <v>18</v>
      </c>
      <c r="H30" s="20">
        <v>8</v>
      </c>
      <c r="I30" s="8">
        <f t="shared" si="0"/>
        <v>29</v>
      </c>
    </row>
    <row r="31" spans="1:9" s="23" customFormat="1" ht="33.75" customHeight="1" thickBot="1" x14ac:dyDescent="0.35">
      <c r="A31" s="71" t="s">
        <v>33</v>
      </c>
      <c r="B31" s="72"/>
      <c r="C31" s="26">
        <f>SUM(C12:C30)</f>
        <v>107</v>
      </c>
      <c r="D31" s="26">
        <f t="shared" ref="D31:H31" si="1">SUM(D12:D30)</f>
        <v>158</v>
      </c>
      <c r="E31" s="26">
        <f t="shared" si="1"/>
        <v>55</v>
      </c>
      <c r="F31" s="26">
        <f t="shared" si="1"/>
        <v>83</v>
      </c>
      <c r="G31" s="26">
        <f t="shared" si="1"/>
        <v>220</v>
      </c>
      <c r="H31" s="26">
        <f t="shared" si="1"/>
        <v>182</v>
      </c>
      <c r="I31" s="38">
        <f>SUM(I12:I30)</f>
        <v>805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2024</vt:lpstr>
      <vt:lpstr>JULIO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2024-08-13T15:51:09Z</cp:lastPrinted>
  <dcterms:created xsi:type="dcterms:W3CDTF">2021-07-03T17:24:40Z</dcterms:created>
  <dcterms:modified xsi:type="dcterms:W3CDTF">2024-08-13T17:08:05Z</dcterms:modified>
</cp:coreProperties>
</file>