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10680"/>
  </bookViews>
  <sheets>
    <sheet name="ENERO 2023" sheetId="1" r:id="rId1"/>
    <sheet name="ENERO ANEXO 2023" sheetId="2" r:id="rId2"/>
  </sheets>
  <calcPr calcId="144525"/>
</workbook>
</file>

<file path=xl/calcChain.xml><?xml version="1.0" encoding="utf-8"?>
<calcChain xmlns="http://schemas.openxmlformats.org/spreadsheetml/2006/main">
  <c r="H31" i="2" l="1"/>
  <c r="G31" i="2"/>
  <c r="F31" i="2"/>
  <c r="E31" i="2"/>
  <c r="D31" i="2"/>
  <c r="C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31" i="2" s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<sst xmlns="http://schemas.openxmlformats.org/spreadsheetml/2006/main" count="67" uniqueCount="44">
  <si>
    <t>INSTITUTO GUATEMALTECO DE MIGRACIÓN</t>
  </si>
  <si>
    <t>SUBDIRECCION DE RECURSOS HUMANOS Y PROFESIONALIZACIÓN DE PERSONAL</t>
  </si>
  <si>
    <t>Subdirectora: MSc. SARA LORENA ZEA SAGASTUME</t>
  </si>
  <si>
    <t>Responsable de actualización de información: Licda. Alma Yadira Castillo Escobar</t>
  </si>
  <si>
    <t>Fecha de emisión: 31/01/2023</t>
  </si>
  <si>
    <t>(Artículo 10, numeral 29, Ley de Acceso a la Información Pública)</t>
  </si>
  <si>
    <r>
      <rPr>
        <b/>
        <sz val="11"/>
        <rFont val="Calibri"/>
      </rP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</rPr>
      <t>AL MES DE ENERO 2023</t>
    </r>
  </si>
  <si>
    <t>RENGLÓN</t>
  </si>
  <si>
    <t>PERSONAL DEL INSTITUTO GUATEMALTECO DE MIGRACIÓN 
POR GÉNERO</t>
  </si>
  <si>
    <t>PERSONAL DEL INSTITUTO GUATEMALTECO DE MIGRACIÓN POR GRUPO ÉTNICO</t>
  </si>
  <si>
    <t>FEMENINO</t>
  </si>
  <si>
    <t>MASCULINO</t>
  </si>
  <si>
    <t>LADINO /
 MESTIZO</t>
  </si>
  <si>
    <t>MAYA</t>
  </si>
  <si>
    <t>XINCA</t>
  </si>
  <si>
    <t>GARÍFUNA</t>
  </si>
  <si>
    <t>NO RESPONDE</t>
  </si>
  <si>
    <t>011</t>
  </si>
  <si>
    <t>022</t>
  </si>
  <si>
    <t>029</t>
  </si>
  <si>
    <t>TOTAL</t>
  </si>
  <si>
    <r>
      <rPr>
        <b/>
        <sz val="11"/>
        <rFont val="Calibri"/>
      </rP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</rPr>
      <t>AL MES DE ENERO 2023</t>
    </r>
  </si>
  <si>
    <r>
      <rPr>
        <b/>
        <sz val="12"/>
        <rFont val="Calibri"/>
      </rPr>
      <t xml:space="preserve">COMPOSICIÓN DEL PERSONAL DEL INSTITUTO GUATEMALTECO DE MIGRACIÓN 
POR GÉNERO Y COMUNIDAD LINGÜÍSTICA DE LOS RENGLONES PRESUPUESTARIOS 011, 022 Y 029 
</t>
    </r>
    <r>
      <rPr>
        <b/>
        <sz val="12"/>
        <color rgb="FF0070C0"/>
        <rFont val="Calibri"/>
      </rPr>
      <t>AL MES DE ENERO 2023</t>
    </r>
  </si>
  <si>
    <t>COMUNIDAD LINGÜÍSTICA</t>
  </si>
  <si>
    <t>Achí</t>
  </si>
  <si>
    <t>Castellana</t>
  </si>
  <si>
    <t>Castellana, Jakalteca (Popti¨)</t>
  </si>
  <si>
    <t>Ch´orti´</t>
  </si>
  <si>
    <t>Garífuna</t>
  </si>
  <si>
    <t>Itza´</t>
  </si>
  <si>
    <t>Ixil, Kaqchikel</t>
  </si>
  <si>
    <t>Jakalteca (Popti¨)</t>
  </si>
  <si>
    <t>K´iche'</t>
  </si>
  <si>
    <t>Kaqchikel</t>
  </si>
  <si>
    <t>Kaqchikel, K´iche'</t>
  </si>
  <si>
    <t>Mam</t>
  </si>
  <si>
    <t>Poqomchi'</t>
  </si>
  <si>
    <t>Poqomchi', Castellana</t>
  </si>
  <si>
    <t>Q´eqchi´</t>
  </si>
  <si>
    <t>Q´eqchi´, Castellana</t>
  </si>
  <si>
    <t>Tz´utujil</t>
  </si>
  <si>
    <t>Xinca</t>
  </si>
  <si>
    <t>(No Indica)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</si>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</sst>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Calibri"/>
      <scheme val="minor"/>
    </font>
    <font>
      <b/>
      <sz val="18"/>
      <name val="Calibri"/>
    </font>
    <font>
      <b/>
      <sz val="11"/>
      <name val="Calibri"/>
    </font>
    <font>
      <b/>
      <u/>
      <sz val="11"/>
      <name val="Calibri"/>
    </font>
    <font>
      <sz val="11"/>
      <name val="Calibri"/>
    </font>
    <font>
      <b/>
      <sz val="12"/>
      <color rgb="FFF2F2F2"/>
      <name val="Calibri"/>
    </font>
    <font>
      <sz val="11"/>
      <name val="Calibri"/>
    </font>
    <font>
      <b/>
      <sz val="12"/>
      <color rgb="FFFF00FF"/>
      <name val="Calibri"/>
    </font>
    <font>
      <b/>
      <sz val="12"/>
      <color rgb="FF00B0F0"/>
      <name val="Calibri"/>
    </font>
    <font>
      <b/>
      <sz val="14"/>
      <name val="Calibri"/>
    </font>
    <font>
      <b/>
      <sz val="14"/>
      <color rgb="FFFF00FF"/>
      <name val="Calibri"/>
    </font>
    <font>
      <b/>
      <sz val="14"/>
      <color rgb="FF00B0F0"/>
      <name val="Calibri"/>
    </font>
    <font>
      <sz val="11"/>
      <color rgb="FFFF00FF"/>
      <name val="Calibri"/>
    </font>
    <font>
      <sz val="11"/>
      <color rgb="FF00B0F0"/>
      <name val="Calibri"/>
    </font>
    <font>
      <b/>
      <u/>
      <sz val="11"/>
      <name val="Calibri"/>
    </font>
    <font>
      <b/>
      <sz val="12"/>
      <name val="Calibri"/>
    </font>
    <font>
      <b/>
      <sz val="18"/>
      <name val="Calibri"/>
    </font>
    <font>
      <b/>
      <sz val="20"/>
      <color rgb="FFFF0000"/>
      <name val="Calibri"/>
    </font>
    <font>
      <b/>
      <sz val="12"/>
      <name val="Calibri"/>
    </font>
    <font>
      <b/>
      <sz val="11"/>
      <color rgb="FF0070C0"/>
      <name val="Calibri"/>
    </font>
    <font>
      <b/>
      <sz val="12"/>
      <color rgb="FF0070C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00B0F0"/>
        <bgColor rgb="FF00B0F0"/>
      </patternFill>
    </fill>
    <fill>
      <patternFill patternType="solid">
        <fgColor rgb="FFBDD6EE"/>
        <bgColor rgb="FFBDD6EE"/>
      </patternFill>
    </fill>
    <fill>
      <patternFill patternType="solid">
        <fgColor rgb="FFDADADA"/>
        <bgColor rgb="FFDADADA"/>
      </patternFill>
    </fill>
    <fill>
      <patternFill patternType="solid">
        <fgColor rgb="FFFFE598"/>
        <bgColor rgb="FFFFE598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7" fillId="2" borderId="7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2" fillId="0" borderId="0" xfId="0" applyFont="1"/>
    <xf numFmtId="0" fontId="1" fillId="0" borderId="0" xfId="0" applyFont="1"/>
    <xf numFmtId="0" fontId="14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8" borderId="4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15" fillId="0" borderId="28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6" fillId="0" borderId="33" xfId="0" applyFont="1" applyBorder="1"/>
    <xf numFmtId="0" fontId="15" fillId="0" borderId="39" xfId="0" applyFont="1" applyBorder="1" applyAlignment="1">
      <alignment horizontal="center" vertical="center"/>
    </xf>
    <xf numFmtId="0" fontId="6" fillId="0" borderId="40" xfId="0" applyFont="1" applyBorder="1"/>
    <xf numFmtId="0" fontId="18" fillId="7" borderId="46" xfId="0" applyFont="1" applyFill="1" applyBorder="1" applyAlignment="1">
      <alignment horizontal="center" vertical="center"/>
    </xf>
    <xf numFmtId="0" fontId="6" fillId="0" borderId="47" xfId="0" applyFont="1" applyBorder="1"/>
    <xf numFmtId="0" fontId="17" fillId="6" borderId="20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15" fillId="0" borderId="0" xfId="0" applyFont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/>
    </xf>
    <xf numFmtId="0" fontId="6" fillId="0" borderId="27" xfId="0" applyFont="1" applyBorder="1"/>
    <xf numFmtId="0" fontId="9" fillId="2" borderId="24" xfId="0" applyFont="1" applyFill="1" applyBorder="1" applyAlignment="1">
      <alignment horizontal="center" vertical="center" wrapText="1"/>
    </xf>
    <xf numFmtId="0" fontId="6" fillId="0" borderId="25" xfId="0" applyFont="1" applyBorder="1"/>
    <xf numFmtId="0" fontId="16" fillId="5" borderId="20" xfId="0" applyFont="1" applyFill="1" applyBorder="1" applyAlignment="1">
      <alignment horizontal="center" vertical="center"/>
    </xf>
    <xf numFmtId="0" fontId="6" fillId="0" borderId="21" xfId="0" applyFont="1" applyBorder="1"/>
    <xf numFmtId="0" fontId="17" fillId="6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000000"/>
                </a:solidFill>
                <a:latin typeface="+mn-lt"/>
              </a:defRPr>
            </a:pPr>
            <a:r>
              <a:rPr lang="es-GT" sz="1400" b="1" i="0">
                <a:solidFill>
                  <a:srgbClr val="000000"/>
                </a:solidFill>
                <a:latin typeface="+mn-lt"/>
              </a:rPr>
              <a:t>PERSONAL DEL INSTITUTO GUATEMALTECO DE MIGRACIÓN POR GÉNERO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</c:dPt>
          <c:dLbls>
            <c:txPr>
              <a:bodyPr/>
              <a:lstStyle/>
              <a:p>
                <a:pPr lvl="0">
                  <a:defRPr sz="1100" b="1" i="0">
                    <a:solidFill>
                      <a:srgbClr val="000000"/>
                    </a:solidFill>
                    <a:latin typeface="+mn-lt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'ENERO 2023'!$D$11:$E$11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'ENERO 2023'!$D$15:$E$15</c:f>
              <c:numCache>
                <c:formatCode>General</c:formatCode>
                <c:ptCount val="2"/>
                <c:pt idx="0">
                  <c:v>346</c:v>
                </c:pt>
                <c:pt idx="1">
                  <c:v>377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68864"/>
        <c:axId val="159270784"/>
      </c:barChart>
      <c:catAx>
        <c:axId val="15926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GT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100" b="1" i="0">
                <a:solidFill>
                  <a:srgbClr val="000000"/>
                </a:solidFill>
                <a:latin typeface="+mn-lt"/>
              </a:defRPr>
            </a:pPr>
            <a:endParaRPr lang="es-GT"/>
          </a:p>
        </c:txPr>
        <c:crossAx val="159270784"/>
        <c:crosses val="autoZero"/>
        <c:auto val="1"/>
        <c:lblAlgn val="ctr"/>
        <c:lblOffset val="100"/>
        <c:noMultiLvlLbl val="1"/>
      </c:catAx>
      <c:valAx>
        <c:axId val="159270784"/>
        <c:scaling>
          <c:orientation val="minMax"/>
          <c:max val="6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GT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100" b="1" i="0">
                <a:solidFill>
                  <a:srgbClr val="000000"/>
                </a:solidFill>
                <a:latin typeface="+mn-lt"/>
              </a:defRPr>
            </a:pPr>
            <a:endParaRPr lang="es-GT"/>
          </a:p>
        </c:txPr>
        <c:crossAx val="15926886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000000"/>
                </a:solidFill>
                <a:latin typeface="+mn-lt"/>
              </a:defRPr>
            </a:pPr>
            <a:r>
              <a:rPr lang="es-GT" sz="1400" b="0" i="0">
                <a:solidFill>
                  <a:srgbClr val="000000"/>
                </a:solidFill>
                <a:latin typeface="+mn-lt"/>
              </a:rPr>
              <a:t>PERSONAL DEL INSTITUTO GUATEMALTECO DE MIGRACIÓN POR GRUPO ÉTNICO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</c:dPt>
          <c:dPt>
            <c:idx val="1"/>
            <c:invertIfNegative val="1"/>
            <c:bubble3D val="0"/>
            <c:spPr>
              <a:solidFill>
                <a:srgbClr val="00B0F0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invertIfNegative val="1"/>
            <c:bubble3D val="0"/>
          </c:dPt>
          <c:dPt>
            <c:idx val="3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</c:dPt>
          <c:dLbls>
            <c:txPr>
              <a:bodyPr/>
              <a:lstStyle/>
              <a:p>
                <a:pPr lvl="0">
                  <a:defRPr sz="1100" b="1" i="0">
                    <a:solidFill>
                      <a:srgbClr val="000000"/>
                    </a:solidFill>
                    <a:latin typeface="+mn-lt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'ENERO 2023'!$F$11:$J$11</c:f>
              <c:strCache>
                <c:ptCount val="5"/>
                <c:pt idx="0">
                  <c:v>LADINO /
 MESTIZO</c:v>
                </c:pt>
                <c:pt idx="1">
                  <c:v>MAYA</c:v>
                </c:pt>
                <c:pt idx="2">
                  <c:v>XINCA</c:v>
                </c:pt>
                <c:pt idx="3">
                  <c:v>GARÍFUNA</c:v>
                </c:pt>
                <c:pt idx="4">
                  <c:v>NO RESPONDE</c:v>
                </c:pt>
              </c:strCache>
            </c:strRef>
          </c:cat>
          <c:val>
            <c:numRef>
              <c:f>'ENERO 2023'!$F$15:$J$15</c:f>
              <c:numCache>
                <c:formatCode>General</c:formatCode>
                <c:ptCount val="5"/>
                <c:pt idx="0">
                  <c:v>588</c:v>
                </c:pt>
                <c:pt idx="1">
                  <c:v>26</c:v>
                </c:pt>
                <c:pt idx="2">
                  <c:v>3</c:v>
                </c:pt>
                <c:pt idx="3">
                  <c:v>2</c:v>
                </c:pt>
                <c:pt idx="4">
                  <c:v>104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37312"/>
        <c:axId val="155443584"/>
      </c:barChart>
      <c:catAx>
        <c:axId val="15543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GT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100" b="1" i="0">
                <a:solidFill>
                  <a:srgbClr val="000000"/>
                </a:solidFill>
                <a:latin typeface="+mn-lt"/>
              </a:defRPr>
            </a:pPr>
            <a:endParaRPr lang="es-GT"/>
          </a:p>
        </c:txPr>
        <c:crossAx val="155443584"/>
        <c:crosses val="autoZero"/>
        <c:auto val="1"/>
        <c:lblAlgn val="ctr"/>
        <c:lblOffset val="100"/>
        <c:noMultiLvlLbl val="1"/>
      </c:catAx>
      <c:valAx>
        <c:axId val="155443584"/>
        <c:scaling>
          <c:orientation val="minMax"/>
          <c:max val="6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GT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100" b="1" i="0">
                <a:solidFill>
                  <a:srgbClr val="000000"/>
                </a:solidFill>
                <a:latin typeface="+mn-lt"/>
              </a:defRPr>
            </a:pPr>
            <a:endParaRPr lang="es-GT"/>
          </a:p>
        </c:txPr>
        <c:crossAx val="15543731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25</xdr:row>
      <xdr:rowOff>171450</xdr:rowOff>
    </xdr:from>
    <xdr:ext cx="5124450" cy="280035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38100</xdr:colOff>
      <xdr:row>26</xdr:row>
      <xdr:rowOff>19050</xdr:rowOff>
    </xdr:from>
    <xdr:ext cx="5238750" cy="2657475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3</xdr:col>
      <xdr:colOff>438150</xdr:colOff>
      <xdr:row>10</xdr:row>
      <xdr:rowOff>342900</xdr:rowOff>
    </xdr:from>
    <xdr:ext cx="400050" cy="4381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485775</xdr:colOff>
      <xdr:row>10</xdr:row>
      <xdr:rowOff>333375</xdr:rowOff>
    </xdr:from>
    <xdr:ext cx="381000" cy="457200"/>
    <xdr:pic>
      <xdr:nvPicPr>
        <xdr:cNvPr id="5" name="image2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showGridLines="0" tabSelected="1" workbookViewId="0"/>
  </sheetViews>
  <sheetFormatPr baseColWidth="10" defaultColWidth="14.42578125" defaultRowHeight="15" customHeight="1"/>
  <cols>
    <col min="1" max="1" width="7.5703125" customWidth="1"/>
    <col min="2" max="2" width="14.7109375" customWidth="1"/>
    <col min="3" max="4" width="19.7109375" customWidth="1"/>
    <col min="5" max="10" width="15.28515625" customWidth="1"/>
    <col min="11" max="11" width="10.7109375" customWidth="1"/>
    <col min="12" max="12" width="11.85546875" customWidth="1"/>
    <col min="13" max="16" width="10.7109375" customWidth="1"/>
  </cols>
  <sheetData>
    <row r="1" spans="1:16" ht="23.25">
      <c r="B1" s="49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6" ht="23.25">
      <c r="B2" s="49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6">
      <c r="B3" s="50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6">
      <c r="B4" s="50" t="s">
        <v>3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6">
      <c r="B5" s="50" t="s">
        <v>4</v>
      </c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6">
      <c r="B6" s="46" t="s">
        <v>5</v>
      </c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6">
      <c r="B7" s="1"/>
      <c r="C7" s="1"/>
      <c r="D7" s="1"/>
      <c r="E7" s="1"/>
      <c r="F7" s="1"/>
      <c r="G7" s="1"/>
      <c r="H7" s="1"/>
      <c r="I7" s="1"/>
    </row>
    <row r="8" spans="1:16" ht="45" customHeight="1">
      <c r="B8" s="48" t="s">
        <v>6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10" spans="1:16" ht="60.75" customHeight="1">
      <c r="A10" s="2"/>
      <c r="B10" s="2"/>
      <c r="C10" s="51" t="s">
        <v>7</v>
      </c>
      <c r="D10" s="53" t="s">
        <v>8</v>
      </c>
      <c r="E10" s="54"/>
      <c r="F10" s="53" t="s">
        <v>9</v>
      </c>
      <c r="G10" s="55"/>
      <c r="H10" s="55"/>
      <c r="I10" s="55"/>
      <c r="J10" s="56"/>
      <c r="K10" s="2"/>
      <c r="L10" s="2"/>
      <c r="M10" s="2"/>
      <c r="N10" s="2"/>
      <c r="O10" s="2"/>
      <c r="P10" s="2"/>
    </row>
    <row r="11" spans="1:16" ht="78" customHeight="1">
      <c r="A11" s="2"/>
      <c r="B11" s="2"/>
      <c r="C11" s="52"/>
      <c r="D11" s="3" t="s">
        <v>10</v>
      </c>
      <c r="E11" s="4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2"/>
      <c r="L11" s="2"/>
      <c r="M11" s="2"/>
      <c r="N11" s="2"/>
      <c r="O11" s="2"/>
      <c r="P11" s="2"/>
    </row>
    <row r="12" spans="1:16" ht="34.5" customHeight="1">
      <c r="C12" s="6" t="s">
        <v>17</v>
      </c>
      <c r="D12" s="7">
        <v>107</v>
      </c>
      <c r="E12" s="8">
        <v>153</v>
      </c>
      <c r="F12" s="9">
        <v>233</v>
      </c>
      <c r="G12" s="10">
        <v>9</v>
      </c>
      <c r="H12" s="10">
        <v>2</v>
      </c>
      <c r="I12" s="10"/>
      <c r="J12" s="10">
        <v>16</v>
      </c>
      <c r="L12" s="2"/>
      <c r="M12" s="2"/>
      <c r="N12" s="2"/>
      <c r="O12" s="2"/>
      <c r="P12" s="2"/>
    </row>
    <row r="13" spans="1:16" ht="34.5" customHeight="1">
      <c r="C13" s="11" t="s">
        <v>18</v>
      </c>
      <c r="D13" s="7">
        <v>35</v>
      </c>
      <c r="E13" s="8">
        <v>50</v>
      </c>
      <c r="F13" s="9">
        <v>79</v>
      </c>
      <c r="G13" s="10">
        <v>1</v>
      </c>
      <c r="H13" s="10">
        <v>1</v>
      </c>
      <c r="I13" s="10"/>
      <c r="J13" s="10">
        <v>4</v>
      </c>
      <c r="L13" s="2"/>
      <c r="M13" s="2"/>
      <c r="N13" s="2"/>
      <c r="O13" s="2"/>
      <c r="P13" s="2"/>
    </row>
    <row r="14" spans="1:16" ht="34.5" customHeight="1">
      <c r="C14" s="12" t="s">
        <v>19</v>
      </c>
      <c r="D14" s="7">
        <v>204</v>
      </c>
      <c r="E14" s="8">
        <v>174</v>
      </c>
      <c r="F14" s="13">
        <v>276</v>
      </c>
      <c r="G14" s="14">
        <v>16</v>
      </c>
      <c r="H14" s="14"/>
      <c r="I14" s="14">
        <v>2</v>
      </c>
      <c r="J14" s="10">
        <v>84</v>
      </c>
      <c r="L14" s="2"/>
      <c r="M14" s="2"/>
      <c r="N14" s="2"/>
      <c r="O14" s="2"/>
      <c r="P14" s="2"/>
    </row>
    <row r="15" spans="1:16" ht="34.5" customHeight="1">
      <c r="C15" s="15" t="s">
        <v>20</v>
      </c>
      <c r="D15" s="16">
        <f t="shared" ref="D15:J15" si="0">SUM(D12:D14)</f>
        <v>346</v>
      </c>
      <c r="E15" s="17">
        <f t="shared" si="0"/>
        <v>377</v>
      </c>
      <c r="F15" s="18">
        <f t="shared" si="0"/>
        <v>588</v>
      </c>
      <c r="G15" s="19">
        <f t="shared" si="0"/>
        <v>26</v>
      </c>
      <c r="H15" s="19">
        <f t="shared" si="0"/>
        <v>3</v>
      </c>
      <c r="I15" s="19">
        <f t="shared" si="0"/>
        <v>2</v>
      </c>
      <c r="J15" s="17">
        <f t="shared" si="0"/>
        <v>104</v>
      </c>
      <c r="M15" s="20"/>
      <c r="N15" s="21"/>
    </row>
    <row r="16" spans="1:16" ht="34.5" customHeight="1"/>
    <row r="17" spans="2:12" ht="34.5" customHeight="1"/>
    <row r="18" spans="2:12" ht="23.25">
      <c r="B18" s="49" t="s">
        <v>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2:12" ht="23.25">
      <c r="B19" s="49" t="s">
        <v>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2:12">
      <c r="B20" s="50" t="s">
        <v>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2:12" ht="15.75" customHeight="1">
      <c r="B21" s="50" t="s">
        <v>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2:12" ht="15.75" customHeight="1">
      <c r="B22" s="50" t="s">
        <v>4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2:12" ht="15.75" customHeight="1">
      <c r="B23" s="46" t="s">
        <v>5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2:12" ht="15.75" customHeight="1">
      <c r="B24" s="1"/>
      <c r="C24" s="1"/>
      <c r="D24" s="1"/>
      <c r="E24" s="1"/>
      <c r="F24" s="1"/>
      <c r="G24" s="1"/>
      <c r="H24" s="1"/>
      <c r="I24" s="1"/>
    </row>
    <row r="25" spans="2:12" ht="45" customHeight="1">
      <c r="B25" s="48" t="s">
        <v>21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2:12" ht="15.75" customHeight="1"/>
    <row r="27" spans="2:12" ht="15.75" customHeight="1">
      <c r="B27" s="22"/>
    </row>
    <row r="28" spans="2:12" ht="15.75" customHeight="1"/>
    <row r="29" spans="2:12" ht="15.75" customHeight="1"/>
    <row r="30" spans="2:12" ht="15.75" customHeight="1"/>
    <row r="31" spans="2:12" ht="15.75" customHeight="1"/>
    <row r="32" spans="2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7">
    <mergeCell ref="B1:L1"/>
    <mergeCell ref="B2:L2"/>
    <mergeCell ref="B3:L3"/>
    <mergeCell ref="B4:L4"/>
    <mergeCell ref="B5:L5"/>
    <mergeCell ref="C10:C11"/>
    <mergeCell ref="D10:E10"/>
    <mergeCell ref="F10:J10"/>
    <mergeCell ref="B8:L8"/>
    <mergeCell ref="B6:L6"/>
    <mergeCell ref="B23:L23"/>
    <mergeCell ref="B25:L25"/>
    <mergeCell ref="B18:L18"/>
    <mergeCell ref="B19:L19"/>
    <mergeCell ref="B20:L20"/>
    <mergeCell ref="B21:L21"/>
    <mergeCell ref="B22:L22"/>
  </mergeCells>
  <printOptions horizontalCentered="1"/>
  <pageMargins left="0.70866141732283472" right="0.70866141732283472" top="1.3333333333333333" bottom="1.4404761904761905" header="0" footer="0"/>
  <pageSetup paperSize="5" scale="8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workbookViewId="0"/>
  </sheetViews>
  <sheetFormatPr baseColWidth="10" defaultColWidth="14.42578125" defaultRowHeight="15" customHeight="1"/>
  <cols>
    <col min="1" max="1" width="14.7109375" customWidth="1"/>
    <col min="2" max="3" width="19.7109375" customWidth="1"/>
    <col min="4" max="9" width="15.28515625" customWidth="1"/>
    <col min="10" max="10" width="10.7109375" customWidth="1"/>
    <col min="11" max="11" width="11.85546875" customWidth="1"/>
  </cols>
  <sheetData>
    <row r="1" spans="1:11" ht="23.25">
      <c r="A1" s="49" t="s">
        <v>0</v>
      </c>
      <c r="B1" s="47"/>
      <c r="C1" s="47"/>
      <c r="D1" s="47"/>
      <c r="E1" s="47"/>
      <c r="F1" s="47"/>
      <c r="G1" s="47"/>
      <c r="H1" s="47"/>
      <c r="I1" s="47"/>
      <c r="J1" s="23"/>
      <c r="K1" s="23"/>
    </row>
    <row r="2" spans="1:11" ht="23.25">
      <c r="A2" s="49" t="s">
        <v>1</v>
      </c>
      <c r="B2" s="47"/>
      <c r="C2" s="47"/>
      <c r="D2" s="47"/>
      <c r="E2" s="47"/>
      <c r="F2" s="47"/>
      <c r="G2" s="47"/>
      <c r="H2" s="47"/>
      <c r="I2" s="47"/>
      <c r="J2" s="23"/>
      <c r="K2" s="23"/>
    </row>
    <row r="3" spans="1:11">
      <c r="A3" s="50" t="s">
        <v>2</v>
      </c>
      <c r="B3" s="47"/>
      <c r="C3" s="47"/>
      <c r="D3" s="47"/>
      <c r="E3" s="47"/>
      <c r="F3" s="47"/>
      <c r="G3" s="47"/>
      <c r="H3" s="47"/>
      <c r="I3" s="47"/>
      <c r="J3" s="22"/>
      <c r="K3" s="22"/>
    </row>
    <row r="4" spans="1:11">
      <c r="A4" s="50" t="s">
        <v>3</v>
      </c>
      <c r="B4" s="47"/>
      <c r="C4" s="47"/>
      <c r="D4" s="47"/>
      <c r="E4" s="47"/>
      <c r="F4" s="47"/>
      <c r="G4" s="47"/>
      <c r="H4" s="47"/>
      <c r="I4" s="47"/>
      <c r="J4" s="22"/>
      <c r="K4" s="22"/>
    </row>
    <row r="5" spans="1:11">
      <c r="A5" s="50" t="s">
        <v>4</v>
      </c>
      <c r="B5" s="47"/>
      <c r="C5" s="47"/>
      <c r="D5" s="47"/>
      <c r="E5" s="47"/>
      <c r="F5" s="47"/>
      <c r="G5" s="47"/>
      <c r="H5" s="47"/>
      <c r="I5" s="47"/>
      <c r="J5" s="22"/>
      <c r="K5" s="22"/>
    </row>
    <row r="6" spans="1:11">
      <c r="A6" s="46" t="s">
        <v>5</v>
      </c>
      <c r="B6" s="47"/>
      <c r="C6" s="47"/>
      <c r="D6" s="47"/>
      <c r="E6" s="47"/>
      <c r="F6" s="47"/>
      <c r="G6" s="47"/>
      <c r="H6" s="47"/>
      <c r="I6" s="47"/>
      <c r="J6" s="24"/>
      <c r="K6" s="24"/>
    </row>
    <row r="7" spans="1:11">
      <c r="A7" s="1"/>
      <c r="B7" s="1"/>
      <c r="C7" s="1"/>
      <c r="D7" s="1"/>
      <c r="E7" s="1"/>
      <c r="F7" s="1"/>
      <c r="G7" s="1"/>
      <c r="H7" s="1"/>
    </row>
    <row r="8" spans="1:11" ht="54" customHeight="1">
      <c r="A8" s="66" t="s">
        <v>22</v>
      </c>
      <c r="B8" s="47"/>
      <c r="C8" s="47"/>
      <c r="D8" s="47"/>
      <c r="E8" s="47"/>
      <c r="F8" s="47"/>
      <c r="G8" s="47"/>
      <c r="H8" s="47"/>
      <c r="I8" s="47"/>
      <c r="J8" s="25"/>
      <c r="K8" s="25"/>
    </row>
    <row r="10" spans="1:11" ht="39" customHeight="1">
      <c r="A10" s="71" t="s">
        <v>7</v>
      </c>
      <c r="B10" s="72"/>
      <c r="C10" s="73" t="s">
        <v>17</v>
      </c>
      <c r="D10" s="72"/>
      <c r="E10" s="73" t="s">
        <v>18</v>
      </c>
      <c r="F10" s="72"/>
      <c r="G10" s="64" t="s">
        <v>19</v>
      </c>
      <c r="H10" s="65"/>
      <c r="I10" s="67" t="s">
        <v>20</v>
      </c>
      <c r="J10" s="26"/>
      <c r="K10" s="26"/>
    </row>
    <row r="11" spans="1:11" ht="48.75" customHeight="1">
      <c r="A11" s="69" t="s">
        <v>23</v>
      </c>
      <c r="B11" s="70"/>
      <c r="C11" s="27" t="s">
        <v>10</v>
      </c>
      <c r="D11" s="28" t="s">
        <v>11</v>
      </c>
      <c r="E11" s="27" t="s">
        <v>10</v>
      </c>
      <c r="F11" s="28" t="s">
        <v>11</v>
      </c>
      <c r="G11" s="27" t="s">
        <v>10</v>
      </c>
      <c r="H11" s="28" t="s">
        <v>11</v>
      </c>
      <c r="I11" s="68"/>
      <c r="J11" s="26"/>
      <c r="K11" s="26"/>
    </row>
    <row r="12" spans="1:11" ht="33.75" customHeight="1">
      <c r="A12" s="57" t="s">
        <v>24</v>
      </c>
      <c r="B12" s="56"/>
      <c r="C12" s="29">
        <v>1</v>
      </c>
      <c r="D12" s="30"/>
      <c r="E12" s="31"/>
      <c r="F12" s="30"/>
      <c r="G12" s="31"/>
      <c r="H12" s="32"/>
      <c r="I12" s="33">
        <f t="shared" ref="I12:I30" si="0">SUM(C12:H12)</f>
        <v>1</v>
      </c>
      <c r="J12" s="26"/>
      <c r="K12" s="26"/>
    </row>
    <row r="13" spans="1:11" ht="33.75" customHeight="1">
      <c r="A13" s="58" t="s">
        <v>25</v>
      </c>
      <c r="B13" s="59"/>
      <c r="C13" s="34">
        <v>95</v>
      </c>
      <c r="D13" s="35">
        <v>117</v>
      </c>
      <c r="E13" s="36">
        <v>33</v>
      </c>
      <c r="F13" s="35">
        <v>47</v>
      </c>
      <c r="G13" s="36">
        <v>155</v>
      </c>
      <c r="H13" s="37">
        <v>116</v>
      </c>
      <c r="I13" s="38">
        <f t="shared" si="0"/>
        <v>563</v>
      </c>
      <c r="J13" s="26"/>
      <c r="K13" s="26"/>
    </row>
    <row r="14" spans="1:11" ht="33.75" customHeight="1">
      <c r="A14" s="58" t="s">
        <v>26</v>
      </c>
      <c r="B14" s="59"/>
      <c r="C14" s="34"/>
      <c r="D14" s="35"/>
      <c r="E14" s="36"/>
      <c r="F14" s="35"/>
      <c r="G14" s="36"/>
      <c r="H14" s="37"/>
      <c r="I14" s="38">
        <f t="shared" si="0"/>
        <v>0</v>
      </c>
      <c r="J14" s="26"/>
      <c r="K14" s="26"/>
    </row>
    <row r="15" spans="1:11" ht="33.75" customHeight="1">
      <c r="A15" s="58" t="s">
        <v>27</v>
      </c>
      <c r="B15" s="59"/>
      <c r="C15" s="34"/>
      <c r="D15" s="35">
        <v>1</v>
      </c>
      <c r="E15" s="36"/>
      <c r="F15" s="35"/>
      <c r="G15" s="36"/>
      <c r="H15" s="37"/>
      <c r="I15" s="38">
        <f t="shared" si="0"/>
        <v>1</v>
      </c>
      <c r="J15" s="26"/>
      <c r="K15" s="26"/>
    </row>
    <row r="16" spans="1:11" ht="33.75" customHeight="1">
      <c r="A16" s="58" t="s">
        <v>28</v>
      </c>
      <c r="B16" s="59"/>
      <c r="C16" s="34">
        <v>1</v>
      </c>
      <c r="D16" s="35">
        <v>1</v>
      </c>
      <c r="E16" s="36"/>
      <c r="F16" s="35"/>
      <c r="G16" s="36"/>
      <c r="H16" s="37"/>
      <c r="I16" s="38">
        <f t="shared" si="0"/>
        <v>2</v>
      </c>
      <c r="J16" s="26"/>
      <c r="K16" s="26"/>
    </row>
    <row r="17" spans="1:11" ht="33.75" customHeight="1">
      <c r="A17" s="58" t="s">
        <v>29</v>
      </c>
      <c r="B17" s="59"/>
      <c r="C17" s="34"/>
      <c r="D17" s="35"/>
      <c r="E17" s="36"/>
      <c r="F17" s="35"/>
      <c r="G17" s="36"/>
      <c r="H17" s="37">
        <v>1</v>
      </c>
      <c r="I17" s="38">
        <f t="shared" si="0"/>
        <v>1</v>
      </c>
      <c r="J17" s="26"/>
      <c r="K17" s="26"/>
    </row>
    <row r="18" spans="1:11" ht="33.75" customHeight="1">
      <c r="A18" s="58" t="s">
        <v>30</v>
      </c>
      <c r="B18" s="59"/>
      <c r="C18" s="34"/>
      <c r="D18" s="35"/>
      <c r="E18" s="36"/>
      <c r="F18" s="35">
        <v>1</v>
      </c>
      <c r="G18" s="36"/>
      <c r="H18" s="37"/>
      <c r="I18" s="38">
        <f t="shared" si="0"/>
        <v>1</v>
      </c>
      <c r="J18" s="26"/>
      <c r="K18" s="26"/>
    </row>
    <row r="19" spans="1:11" ht="33.75" customHeight="1">
      <c r="A19" s="58" t="s">
        <v>31</v>
      </c>
      <c r="B19" s="59"/>
      <c r="C19" s="34"/>
      <c r="D19" s="35">
        <v>1</v>
      </c>
      <c r="E19" s="36"/>
      <c r="F19" s="35"/>
      <c r="G19" s="36"/>
      <c r="H19" s="37"/>
      <c r="I19" s="38">
        <f t="shared" si="0"/>
        <v>1</v>
      </c>
      <c r="J19" s="26"/>
      <c r="K19" s="26"/>
    </row>
    <row r="20" spans="1:11" ht="33.75" customHeight="1">
      <c r="A20" s="58" t="s">
        <v>32</v>
      </c>
      <c r="B20" s="59"/>
      <c r="C20" s="34"/>
      <c r="D20" s="35">
        <v>3</v>
      </c>
      <c r="E20" s="36"/>
      <c r="F20" s="35"/>
      <c r="G20" s="36">
        <v>1</v>
      </c>
      <c r="H20" s="37">
        <v>1</v>
      </c>
      <c r="I20" s="38">
        <f t="shared" si="0"/>
        <v>5</v>
      </c>
      <c r="J20" s="26"/>
      <c r="K20" s="26"/>
    </row>
    <row r="21" spans="1:11" ht="33.75" customHeight="1">
      <c r="A21" s="58" t="s">
        <v>33</v>
      </c>
      <c r="B21" s="59"/>
      <c r="C21" s="34">
        <v>1</v>
      </c>
      <c r="D21" s="35">
        <v>4</v>
      </c>
      <c r="E21" s="36"/>
      <c r="F21" s="35"/>
      <c r="G21" s="36">
        <v>2</v>
      </c>
      <c r="H21" s="37">
        <v>3</v>
      </c>
      <c r="I21" s="38">
        <f t="shared" si="0"/>
        <v>10</v>
      </c>
      <c r="J21" s="26"/>
      <c r="K21" s="26"/>
    </row>
    <row r="22" spans="1:11" ht="33.75" customHeight="1">
      <c r="A22" s="58" t="s">
        <v>34</v>
      </c>
      <c r="B22" s="59"/>
      <c r="C22" s="34"/>
      <c r="D22" s="35"/>
      <c r="E22" s="36"/>
      <c r="F22" s="35"/>
      <c r="G22" s="36"/>
      <c r="H22" s="37">
        <v>1</v>
      </c>
      <c r="I22" s="38">
        <f t="shared" si="0"/>
        <v>1</v>
      </c>
      <c r="J22" s="26"/>
      <c r="K22" s="26"/>
    </row>
    <row r="23" spans="1:11" ht="33.75" customHeight="1">
      <c r="A23" s="58" t="s">
        <v>35</v>
      </c>
      <c r="B23" s="59"/>
      <c r="C23" s="34"/>
      <c r="D23" s="35"/>
      <c r="E23" s="36"/>
      <c r="F23" s="35"/>
      <c r="G23" s="36">
        <v>2</v>
      </c>
      <c r="H23" s="37">
        <v>2</v>
      </c>
      <c r="I23" s="38">
        <f t="shared" si="0"/>
        <v>4</v>
      </c>
      <c r="J23" s="26"/>
      <c r="K23" s="26"/>
    </row>
    <row r="24" spans="1:11" ht="33.75" customHeight="1">
      <c r="A24" s="58" t="s">
        <v>36</v>
      </c>
      <c r="B24" s="59"/>
      <c r="C24" s="34"/>
      <c r="D24" s="35"/>
      <c r="E24" s="36"/>
      <c r="F24" s="35"/>
      <c r="G24" s="36">
        <v>1</v>
      </c>
      <c r="H24" s="37"/>
      <c r="I24" s="38">
        <f t="shared" si="0"/>
        <v>1</v>
      </c>
      <c r="J24" s="26"/>
      <c r="K24" s="26"/>
    </row>
    <row r="25" spans="1:11" ht="33.75" customHeight="1">
      <c r="A25" s="58" t="s">
        <v>37</v>
      </c>
      <c r="B25" s="59"/>
      <c r="C25" s="34"/>
      <c r="D25" s="35"/>
      <c r="E25" s="36"/>
      <c r="F25" s="35"/>
      <c r="G25" s="36"/>
      <c r="H25" s="37">
        <v>1</v>
      </c>
      <c r="I25" s="38">
        <f t="shared" si="0"/>
        <v>1</v>
      </c>
      <c r="J25" s="26"/>
      <c r="K25" s="26"/>
    </row>
    <row r="26" spans="1:11" ht="33.75" customHeight="1">
      <c r="A26" s="58" t="s">
        <v>38</v>
      </c>
      <c r="B26" s="59"/>
      <c r="C26" s="34">
        <v>1</v>
      </c>
      <c r="D26" s="35">
        <v>1</v>
      </c>
      <c r="E26" s="36"/>
      <c r="F26" s="35"/>
      <c r="G26" s="36">
        <v>1</v>
      </c>
      <c r="H26" s="37">
        <v>2</v>
      </c>
      <c r="I26" s="38">
        <f t="shared" si="0"/>
        <v>5</v>
      </c>
      <c r="J26" s="26"/>
      <c r="K26" s="26"/>
    </row>
    <row r="27" spans="1:11" ht="33.75" customHeight="1">
      <c r="A27" s="58" t="s">
        <v>39</v>
      </c>
      <c r="B27" s="59"/>
      <c r="C27" s="34"/>
      <c r="D27" s="35"/>
      <c r="E27" s="36"/>
      <c r="F27" s="35"/>
      <c r="G27" s="36">
        <v>1</v>
      </c>
      <c r="H27" s="37"/>
      <c r="I27" s="38">
        <f t="shared" si="0"/>
        <v>1</v>
      </c>
      <c r="J27" s="26"/>
      <c r="K27" s="26"/>
    </row>
    <row r="28" spans="1:11" ht="33.75" customHeight="1">
      <c r="A28" s="58" t="s">
        <v>40</v>
      </c>
      <c r="B28" s="59"/>
      <c r="C28" s="34"/>
      <c r="D28" s="35"/>
      <c r="E28" s="36"/>
      <c r="F28" s="35"/>
      <c r="G28" s="36">
        <v>1</v>
      </c>
      <c r="H28" s="37">
        <v>2</v>
      </c>
      <c r="I28" s="38">
        <f t="shared" si="0"/>
        <v>3</v>
      </c>
      <c r="J28" s="26"/>
      <c r="K28" s="26"/>
    </row>
    <row r="29" spans="1:11" ht="33.75" customHeight="1">
      <c r="A29" s="58" t="s">
        <v>41</v>
      </c>
      <c r="B29" s="59"/>
      <c r="C29" s="34"/>
      <c r="D29" s="35">
        <v>3</v>
      </c>
      <c r="E29" s="36"/>
      <c r="F29" s="35"/>
      <c r="G29" s="36">
        <v>1</v>
      </c>
      <c r="H29" s="37"/>
      <c r="I29" s="38">
        <f t="shared" si="0"/>
        <v>4</v>
      </c>
      <c r="J29" s="26"/>
      <c r="K29" s="26"/>
    </row>
    <row r="30" spans="1:11" ht="33.75" customHeight="1">
      <c r="A30" s="60" t="s">
        <v>42</v>
      </c>
      <c r="B30" s="61"/>
      <c r="C30" s="39">
        <v>8</v>
      </c>
      <c r="D30" s="40">
        <v>22</v>
      </c>
      <c r="E30" s="41">
        <v>2</v>
      </c>
      <c r="F30" s="40">
        <v>2</v>
      </c>
      <c r="G30" s="41">
        <v>39</v>
      </c>
      <c r="H30" s="42">
        <v>45</v>
      </c>
      <c r="I30" s="43">
        <f t="shared" si="0"/>
        <v>118</v>
      </c>
      <c r="J30" s="26"/>
      <c r="K30" s="26"/>
    </row>
    <row r="31" spans="1:11" ht="33.75" customHeight="1">
      <c r="A31" s="62" t="s">
        <v>43</v>
      </c>
      <c r="B31" s="63"/>
      <c r="C31" s="44">
        <f t="shared" ref="C31:I31" si="1">SUM(C12:C30)</f>
        <v>107</v>
      </c>
      <c r="D31" s="44">
        <f t="shared" si="1"/>
        <v>153</v>
      </c>
      <c r="E31" s="44">
        <f t="shared" si="1"/>
        <v>35</v>
      </c>
      <c r="F31" s="44">
        <f t="shared" si="1"/>
        <v>50</v>
      </c>
      <c r="G31" s="44">
        <f t="shared" si="1"/>
        <v>204</v>
      </c>
      <c r="H31" s="44">
        <f t="shared" si="1"/>
        <v>174</v>
      </c>
      <c r="I31" s="45">
        <f t="shared" si="1"/>
        <v>723</v>
      </c>
      <c r="J31" s="26"/>
      <c r="K31" s="26"/>
    </row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3">
    <mergeCell ref="A18:B18"/>
    <mergeCell ref="A6:I6"/>
    <mergeCell ref="A8:I8"/>
    <mergeCell ref="I10:I11"/>
    <mergeCell ref="A11:B11"/>
    <mergeCell ref="A17:B17"/>
    <mergeCell ref="A10:B10"/>
    <mergeCell ref="C10:D10"/>
    <mergeCell ref="E10:F10"/>
    <mergeCell ref="A16:B16"/>
    <mergeCell ref="A14:B14"/>
    <mergeCell ref="A15:B15"/>
    <mergeCell ref="A1:I1"/>
    <mergeCell ref="A2:I2"/>
    <mergeCell ref="A3:I3"/>
    <mergeCell ref="A4:I4"/>
    <mergeCell ref="A5:I5"/>
    <mergeCell ref="A12:B12"/>
    <mergeCell ref="A13:B13"/>
    <mergeCell ref="A30:B30"/>
    <mergeCell ref="A31:B31"/>
    <mergeCell ref="G10:H10"/>
    <mergeCell ref="A24:B24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</mergeCells>
  <printOptions horizontalCentered="1"/>
  <pageMargins left="0.39370078740157483" right="0.70866141732283472" top="1.3385826771653544" bottom="1.4566929133858268" header="0" footer="0"/>
  <pageSetup paperSize="5" scale="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2023</vt:lpstr>
      <vt:lpstr>ENERO ANEXO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Patricia Rosales Arche</dc:creator>
  <cp:lastModifiedBy>Emily Celeste Castillo Estrada de Urias</cp:lastModifiedBy>
  <cp:lastPrinted>2023-02-10T14:47:38Z</cp:lastPrinted>
  <dcterms:created xsi:type="dcterms:W3CDTF">2021-07-03T17:24:40Z</dcterms:created>
  <dcterms:modified xsi:type="dcterms:W3CDTF">2023-02-16T20:05:18Z</dcterms:modified>
</cp:coreProperties>
</file>